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stephenson8583\Desktop\Industrial Systems\"/>
    </mc:Choice>
  </mc:AlternateContent>
  <bookViews>
    <workbookView xWindow="0" yWindow="0" windowWidth="2370" windowHeight="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C31" i="1" l="1"/>
  <c r="AB31" i="1"/>
  <c r="AA31" i="1"/>
  <c r="Z31" i="1"/>
  <c r="AC65" i="1" l="1"/>
  <c r="AC41" i="1"/>
  <c r="AB41" i="1" l="1"/>
  <c r="AA41" i="1"/>
  <c r="Z41" i="1"/>
  <c r="Z50" i="1" l="1"/>
  <c r="AB50" i="1"/>
  <c r="AA50" i="1"/>
  <c r="AC50" i="1"/>
  <c r="AA65" i="1" l="1"/>
  <c r="AB65" i="1"/>
  <c r="Z65" i="1"/>
  <c r="Z66" i="1" s="1"/>
  <c r="AC66" i="1" l="1"/>
  <c r="AB66" i="1"/>
  <c r="AA66" i="1"/>
</calcChain>
</file>

<file path=xl/sharedStrings.xml><?xml version="1.0" encoding="utf-8"?>
<sst xmlns="http://schemas.openxmlformats.org/spreadsheetml/2006/main" count="284" uniqueCount="134">
  <si>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</si>
  <si>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</si>
  <si>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</si>
  <si>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</si>
  <si>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</si>
  <si>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</si>
  <si>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</si>
  <si>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</si>
  <si>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</si>
  <si>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</si>
  <si>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</si>
  <si>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</si>
  <si>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</si>
  <si>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Fall II</t>
  </si>
  <si>
    <t>Spring II</t>
  </si>
  <si>
    <t>Semester Totals:</t>
  </si>
  <si>
    <t>Fall I</t>
  </si>
  <si>
    <t>Spring I</t>
  </si>
  <si>
    <t>Date Enrolled:</t>
  </si>
  <si>
    <t>Program Totals:</t>
  </si>
  <si>
    <t>Address:</t>
  </si>
  <si>
    <t>City/St/Zip:</t>
  </si>
  <si>
    <t>Signature:</t>
  </si>
  <si>
    <t>Date:</t>
  </si>
  <si>
    <t>Recommendation--Graduation:</t>
  </si>
  <si>
    <t>Sh/Cl</t>
  </si>
  <si>
    <t>ACA 111</t>
  </si>
  <si>
    <t>College Student Success</t>
  </si>
  <si>
    <t>None</t>
  </si>
  <si>
    <t>BPR 111</t>
  </si>
  <si>
    <t>Blueprint Reading</t>
  </si>
  <si>
    <t>CIS 111</t>
  </si>
  <si>
    <t>Basic PC Literacy</t>
  </si>
  <si>
    <t>ELC 112</t>
  </si>
  <si>
    <t>MAT 121</t>
  </si>
  <si>
    <t>Algebra/Trigonometry I</t>
  </si>
  <si>
    <t>or</t>
  </si>
  <si>
    <t>PHY 110</t>
  </si>
  <si>
    <t>Conceptual Physics</t>
  </si>
  <si>
    <t>MNT 110</t>
  </si>
  <si>
    <t>Introduction to Maintenance Procedures</t>
  </si>
  <si>
    <t>WLD 112</t>
  </si>
  <si>
    <t>Basic Welding Processes</t>
  </si>
  <si>
    <t>HYD 110</t>
  </si>
  <si>
    <t>COM 231</t>
  </si>
  <si>
    <t>ISC 112</t>
  </si>
  <si>
    <t>ELC 125</t>
  </si>
  <si>
    <t>*</t>
  </si>
  <si>
    <t>Technical Elective</t>
  </si>
  <si>
    <t>See Listing of Electives</t>
  </si>
  <si>
    <t>Hydraulics/Pneumatics I</t>
  </si>
  <si>
    <t>Public Speaking</t>
  </si>
  <si>
    <t>Industrial Safety</t>
  </si>
  <si>
    <t>Diagrams and Schematics</t>
  </si>
  <si>
    <t>ELC 118</t>
  </si>
  <si>
    <t>National Electrical Code</t>
  </si>
  <si>
    <t>ELC 128</t>
  </si>
  <si>
    <t>Intro to PLC</t>
  </si>
  <si>
    <t>ENG 111</t>
  </si>
  <si>
    <t>Writing and Inquiry</t>
  </si>
  <si>
    <t>HUM 115</t>
  </si>
  <si>
    <t xml:space="preserve"> Critical Thinking</t>
  </si>
  <si>
    <t>CIS 110</t>
  </si>
  <si>
    <t>Introduction to Computers</t>
  </si>
  <si>
    <t>Technical Electives</t>
  </si>
  <si>
    <t>ATR 211</t>
  </si>
  <si>
    <t>Robot Programming</t>
  </si>
  <si>
    <t>ELC 228</t>
  </si>
  <si>
    <t>PLC Applications</t>
  </si>
  <si>
    <t>MEC 111</t>
  </si>
  <si>
    <t>Machine Processes I</t>
  </si>
  <si>
    <t>MNT 160</t>
  </si>
  <si>
    <t>Industrial Fabrication</t>
  </si>
  <si>
    <t>MNT 240</t>
  </si>
  <si>
    <t>Industrial Equipment and Troubleshooting</t>
  </si>
  <si>
    <t>PSY 150</t>
  </si>
  <si>
    <t>General Psychology</t>
  </si>
  <si>
    <t>SOC 210</t>
  </si>
  <si>
    <t>Introduction to Sociology</t>
  </si>
  <si>
    <t>AHR 110</t>
  </si>
  <si>
    <t>AHR 112</t>
  </si>
  <si>
    <t>AHR 113</t>
  </si>
  <si>
    <t>AHR 120</t>
  </si>
  <si>
    <t>AHR 130</t>
  </si>
  <si>
    <t>AHR 160</t>
  </si>
  <si>
    <t>ELC 111</t>
  </si>
  <si>
    <t>ELC 113</t>
  </si>
  <si>
    <t>ELC 120</t>
  </si>
  <si>
    <t>MEC 151</t>
  </si>
  <si>
    <t>MNT 220</t>
  </si>
  <si>
    <t>WLD 110</t>
  </si>
  <si>
    <t>WLD 115</t>
  </si>
  <si>
    <t>WLD 116</t>
  </si>
  <si>
    <t>WBL 111</t>
  </si>
  <si>
    <t>Work-Based Learning</t>
  </si>
  <si>
    <t>Rigging and Moving</t>
  </si>
  <si>
    <t>Cutting Processes</t>
  </si>
  <si>
    <t>SMAW (Stick) Plate</t>
  </si>
  <si>
    <t>SMAW (Stick) Plate/Pipe</t>
  </si>
  <si>
    <t>Mechanical Mfg Systems</t>
  </si>
  <si>
    <t>Introduction to Refrigeration</t>
  </si>
  <si>
    <t>Introduction to Electricity</t>
  </si>
  <si>
    <t>Basic Wiring I</t>
  </si>
  <si>
    <t>Intro to Wiring</t>
  </si>
  <si>
    <t>Heating Technology</t>
  </si>
  <si>
    <t>Comfort Cooling</t>
  </si>
  <si>
    <t>HVACR Maintenance</t>
  </si>
  <si>
    <t>HVAC Controls</t>
  </si>
  <si>
    <t>AHR 111, ELC 111, or ELC 112</t>
  </si>
  <si>
    <t>Refrigeration Certification</t>
  </si>
  <si>
    <t>Industrial Systems Technology (A50240)</t>
  </si>
  <si>
    <t>ACA 122</t>
  </si>
  <si>
    <t>College Transfer Success</t>
  </si>
  <si>
    <t>ELC 117</t>
  </si>
  <si>
    <t>Motor Controls</t>
  </si>
  <si>
    <t>RISE Placement Guidelines for English</t>
  </si>
  <si>
    <t>RISE Placement Guidelines for Math</t>
  </si>
  <si>
    <t>GPA/ACT</t>
  </si>
  <si>
    <t>Requirements</t>
  </si>
  <si>
    <t>ENG 002 Tier2</t>
  </si>
  <si>
    <t>ENG 002 Tier 2</t>
  </si>
  <si>
    <t>MAT 003 Tier 3</t>
  </si>
  <si>
    <t>DC/AC Electricity</t>
  </si>
  <si>
    <t>GAP/ACT</t>
  </si>
  <si>
    <t xml:space="preserve">Requirements </t>
  </si>
  <si>
    <r>
      <t xml:space="preserve">Take ENG </t>
    </r>
    <r>
      <rPr>
        <sz val="10"/>
        <rFont val="Arial"/>
        <family val="2"/>
      </rPr>
      <t>111 without co-requisite</t>
    </r>
  </si>
  <si>
    <r>
      <t>Take ENG</t>
    </r>
    <r>
      <rPr>
        <sz val="10"/>
        <rFont val="Arial"/>
        <family val="2"/>
      </rPr>
      <t xml:space="preserve"> 111 with co-requisite ENG 011 </t>
    </r>
  </si>
  <si>
    <t>GPA ˂ 2.2
or
RISE Placement Guidelines</t>
  </si>
  <si>
    <r>
      <rPr>
        <sz val="10"/>
        <rFont val="Arial"/>
        <family val="2"/>
      </rPr>
      <t>GPA ≥ 2.8
or
RISE Placement Guidelines</t>
    </r>
  </si>
  <si>
    <r>
      <rPr>
        <sz val="10"/>
        <rFont val="Arial"/>
        <family val="2"/>
      </rPr>
      <t>Take  {MAT 143 or MAT 171} and MAT 152, all without co-requisites</t>
    </r>
  </si>
  <si>
    <t>GPA 2.2–2.79
or
RISE Placement Guidelines</t>
  </si>
  <si>
    <r>
      <rPr>
        <sz val="10"/>
        <rFont val="Arial"/>
        <family val="2"/>
      </rPr>
      <t xml:space="preserve">Take { MAT 143 or MAT 171} and MAT 152, all with co-requisites MAT 043, MAT 071 and MAT 052 respectively </t>
    </r>
  </si>
  <si>
    <r>
      <t xml:space="preserve">Take ENG 002 (Transition English).
</t>
    </r>
    <r>
      <rPr>
        <sz val="10"/>
        <rFont val="Arial"/>
        <family val="2"/>
      </rPr>
      <t xml:space="preserve">Upon completion of Tier 1 ENG 002, take ENG 111 with co-requisite ENG 011. </t>
    </r>
    <r>
      <rPr>
        <sz val="10"/>
        <rFont val="Calibri"/>
        <family val="2"/>
        <scheme val="minor"/>
      </rPr>
      <t>Upon completion of Tier 2, ENG 002, take ENG 111 without co-requisite ENG 011.</t>
    </r>
  </si>
  <si>
    <r>
      <rPr>
        <sz val="10"/>
        <rFont val="Arial"/>
        <family val="2"/>
      </rPr>
      <t xml:space="preserve">Take MAT 003 (Transition Math), followed by required MAT with co-requisite:
Take { MAT 143 or MAT 171} and MAT 152, all with co-requisites MAT 043, MAT 071 and MAT 052 respectively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</si>
</sst>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8D8D8"/>
        <bgColor rgb="FFD8D8D8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90"/>
    </xf>
    <xf numFmtId="0" fontId="3" fillId="0" borderId="0" xfId="0" applyFont="1" applyAlignment="1">
      <alignment wrapText="1"/>
    </xf>
    <xf numFmtId="0" fontId="0" fillId="0" borderId="0" xfId="0" applyBorder="1"/>
    <xf numFmtId="0" fontId="4" fillId="0" borderId="0" xfId="0" applyFont="1" applyBorder="1" applyAlignme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Border="1" applyAlignment="1"/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5" xfId="0" applyBorder="1"/>
    <xf numFmtId="0" fontId="3" fillId="0" borderId="7" xfId="0" applyFont="1" applyFill="1" applyBorder="1"/>
    <xf numFmtId="0" fontId="10" fillId="0" borderId="0" xfId="0" applyFont="1" applyFill="1" applyBorder="1" applyAlignment="1">
      <alignment vertical="center"/>
    </xf>
    <xf numFmtId="0" fontId="0" fillId="0" borderId="11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7" xfId="0" applyFont="1" applyFill="1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Fill="1"/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6" xfId="0" applyFont="1" applyFill="1" applyBorder="1" applyAlignment="1">
      <alignment horizontal="center" vertical="center" textRotation="90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0" fillId="3" borderId="0" xfId="0" applyFont="1" applyFill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2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wrapText="1"/>
    </xf>
    <xf numFmtId="0" fontId="13" fillId="0" borderId="14" xfId="0" applyFont="1" applyBorder="1" applyAlignment="1">
      <alignment wrapText="1"/>
    </xf>
    <xf numFmtId="0" fontId="0" fillId="0" borderId="0" xfId="0" applyFont="1" applyAlignment="1">
      <alignment wrapText="1"/>
    </xf>
    <xf numFmtId="0" fontId="14" fillId="5" borderId="15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wrapText="1"/>
    </xf>
    <xf numFmtId="0" fontId="13" fillId="0" borderId="17" xfId="0" applyFont="1" applyBorder="1" applyAlignment="1">
      <alignment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4" fillId="5" borderId="23" xfId="0" applyFont="1" applyFill="1" applyBorder="1" applyAlignment="1">
      <alignment vertical="center" wrapText="1"/>
    </xf>
    <xf numFmtId="0" fontId="16" fillId="0" borderId="13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8" fillId="0" borderId="5" xfId="0" applyFont="1" applyBorder="1" applyAlignment="1">
      <alignment wrapText="1"/>
    </xf>
    <xf numFmtId="0" fontId="18" fillId="0" borderId="6" xfId="0" applyFont="1" applyBorder="1" applyAlignment="1">
      <alignment wrapText="1"/>
    </xf>
    <xf numFmtId="0" fontId="16" fillId="0" borderId="0" xfId="0" applyFont="1" applyAlignment="1">
      <alignment vertical="top" wrapText="1"/>
    </xf>
    <xf numFmtId="0" fontId="18" fillId="0" borderId="0" xfId="0" applyFont="1" applyAlignment="1">
      <alignment wrapText="1"/>
    </xf>
    <xf numFmtId="0" fontId="16" fillId="0" borderId="2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wrapText="1"/>
    </xf>
    <xf numFmtId="0" fontId="15" fillId="0" borderId="14" xfId="0" applyFont="1" applyBorder="1" applyAlignment="1">
      <alignment wrapText="1"/>
    </xf>
    <xf numFmtId="0" fontId="16" fillId="0" borderId="0" xfId="0" applyFont="1" applyAlignment="1">
      <alignment wrapText="1"/>
    </xf>
    <xf numFmtId="0" fontId="15" fillId="0" borderId="13" xfId="0" applyFont="1" applyBorder="1" applyAlignment="1">
      <alignment wrapText="1"/>
    </xf>
    <xf numFmtId="0" fontId="11" fillId="0" borderId="23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15" fillId="0" borderId="24" xfId="0" applyFont="1" applyBorder="1" applyAlignment="1">
      <alignment wrapText="1"/>
    </xf>
    <xf numFmtId="0" fontId="15" fillId="0" borderId="20" xfId="0" applyFont="1" applyBorder="1" applyAlignment="1">
      <alignment wrapText="1"/>
    </xf>
    <xf numFmtId="0" fontId="16" fillId="0" borderId="12" xfId="0" applyFont="1" applyBorder="1" applyAlignment="1">
      <alignment vertical="top" wrapText="1"/>
    </xf>
    <xf numFmtId="0" fontId="16" fillId="0" borderId="12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5"/>
  <sheetViews>
    <sheetView tabSelected="1" view="pageLayout" topLeftCell="A43" zoomScale="110" zoomScalePageLayoutView="110" workbookViewId="0">
      <selection activeCell="AB52" sqref="AB52"/>
    </sheetView>
  </sheetViews>
  <sheetFormatPr defaultColWidth="9.140625" defaultRowHeight="15" x14ac:dyDescent="0.25"/>
  <cols>
    <col min="1" max="1" width="5" customWidth="1"/>
    <col min="2" max="2" width="5.5703125" customWidth="1"/>
    <col min="3" max="10" width="3.85546875" customWidth="1"/>
    <col min="11" max="11" width="5.7109375" customWidth="1"/>
    <col min="12" max="12" width="4.85546875" customWidth="1"/>
    <col min="13" max="13" width="3.140625" customWidth="1"/>
    <col min="14" max="15" width="3.85546875" customWidth="1"/>
    <col min="16" max="16" width="3.42578125" customWidth="1"/>
    <col min="17" max="17" width="2.28515625" customWidth="1"/>
    <col min="18" max="18" width="5" customWidth="1"/>
    <col min="19" max="19" width="5.5703125" customWidth="1"/>
    <col min="20" max="20" width="3.7109375" customWidth="1"/>
    <col min="21" max="22" width="3.85546875" customWidth="1"/>
    <col min="23" max="23" width="2.7109375" customWidth="1"/>
    <col min="24" max="25" width="3.85546875" customWidth="1"/>
    <col min="26" max="26" width="4.140625" customWidth="1"/>
    <col min="27" max="27" width="3.85546875" customWidth="1"/>
    <col min="28" max="28" width="3.42578125" customWidth="1"/>
    <col min="29" max="29" width="5.7109375" customWidth="1"/>
    <col min="30" max="30" width="4.85546875" customWidth="1"/>
    <col min="31" max="31" width="3.140625" customWidth="1"/>
    <col min="32" max="32" width="3.85546875" customWidth="1"/>
    <col min="33" max="33" width="3.42578125" customWidth="1"/>
    <col min="34" max="82" width="3.85546875" customWidth="1"/>
  </cols>
  <sheetData>
    <row r="1" spans="1:38" ht="14.2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35" t="s">
        <v>18</v>
      </c>
      <c r="R1" s="28"/>
      <c r="S1" s="17"/>
      <c r="T1" s="62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4"/>
    </row>
    <row r="2" spans="1:38" ht="14.2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6" t="s">
        <v>8</v>
      </c>
      <c r="R2" s="30"/>
      <c r="S2" s="17"/>
      <c r="T2" s="62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4"/>
    </row>
    <row r="3" spans="1:38" ht="14.2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6" t="s">
        <v>9</v>
      </c>
      <c r="R3" s="25"/>
      <c r="S3" s="17"/>
      <c r="T3" s="62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4"/>
      <c r="AH3" s="5"/>
      <c r="AI3" s="5"/>
      <c r="AJ3" s="5"/>
      <c r="AK3" s="5"/>
      <c r="AL3" s="4"/>
    </row>
    <row r="4" spans="1:38" ht="14.2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35" t="s">
        <v>20</v>
      </c>
      <c r="R4" s="29"/>
      <c r="S4" s="17"/>
      <c r="T4" s="62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4"/>
    </row>
    <row r="5" spans="1:38" ht="14.2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35" t="s">
        <v>21</v>
      </c>
      <c r="R5" s="22"/>
      <c r="S5" s="32"/>
      <c r="T5" s="62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</row>
    <row r="6" spans="1:38" ht="14.25" customHeight="1" x14ac:dyDescent="0.25">
      <c r="A6" s="71" t="s">
        <v>110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27"/>
      <c r="P6" s="18"/>
      <c r="Q6" s="35" t="s">
        <v>10</v>
      </c>
      <c r="R6" s="31"/>
      <c r="S6" s="17"/>
      <c r="T6" s="62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4"/>
    </row>
    <row r="7" spans="1:38" ht="14.25" customHeight="1" x14ac:dyDescent="0.2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7"/>
      <c r="P7" s="18"/>
      <c r="Q7" s="35" t="s">
        <v>11</v>
      </c>
      <c r="R7" s="31"/>
      <c r="S7" s="33"/>
      <c r="T7" s="62"/>
      <c r="U7" s="63"/>
      <c r="V7" s="63"/>
      <c r="W7" s="63"/>
      <c r="X7" s="63"/>
      <c r="Y7" s="63"/>
      <c r="Z7" s="63"/>
      <c r="AA7" s="63"/>
      <c r="AB7" s="63"/>
      <c r="AC7" s="63"/>
      <c r="AD7" s="63"/>
      <c r="AE7" s="65"/>
      <c r="AF7" s="65"/>
      <c r="AG7" s="66"/>
    </row>
    <row r="8" spans="1:38" ht="14.25" customHeight="1" x14ac:dyDescent="0.2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27"/>
      <c r="P8" s="73" t="s">
        <v>24</v>
      </c>
      <c r="Q8" s="74"/>
      <c r="R8" s="74"/>
      <c r="S8" s="75"/>
      <c r="T8" s="74"/>
      <c r="U8" s="76"/>
      <c r="V8" s="69" t="s">
        <v>22</v>
      </c>
      <c r="W8" s="70"/>
      <c r="X8" s="70"/>
      <c r="Y8" s="70"/>
      <c r="Z8" s="70"/>
      <c r="AA8" s="70"/>
      <c r="AB8" s="70"/>
      <c r="AC8" s="70"/>
      <c r="AD8" s="46" t="s">
        <v>23</v>
      </c>
      <c r="AE8" s="67"/>
      <c r="AF8" s="67"/>
      <c r="AG8" s="68"/>
    </row>
    <row r="9" spans="1:38" ht="14.25" customHeight="1" x14ac:dyDescent="0.25">
      <c r="A9" s="1"/>
      <c r="B9" s="1"/>
      <c r="C9" s="1"/>
      <c r="D9" s="1"/>
      <c r="E9" s="2"/>
      <c r="F9" s="2"/>
      <c r="G9" s="2"/>
      <c r="H9" s="2"/>
      <c r="I9" s="2"/>
      <c r="J9" s="3"/>
      <c r="N9" s="23"/>
      <c r="O9" s="23"/>
      <c r="P9" s="23"/>
      <c r="Q9" s="23"/>
      <c r="R9" s="23"/>
      <c r="S9" s="23"/>
      <c r="T9" s="24"/>
      <c r="U9" s="37"/>
      <c r="V9" s="26"/>
      <c r="W9" s="38"/>
      <c r="X9" s="26"/>
      <c r="Y9" s="38"/>
      <c r="Z9" s="26"/>
      <c r="AA9" s="38"/>
      <c r="AB9" s="26"/>
      <c r="AC9" s="38"/>
      <c r="AD9" s="26"/>
    </row>
    <row r="10" spans="1:38" x14ac:dyDescent="0.25">
      <c r="A10" s="103" t="s">
        <v>115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5"/>
      <c r="P10" s="106"/>
      <c r="Q10" s="106"/>
      <c r="R10" s="103" t="s">
        <v>116</v>
      </c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5"/>
    </row>
    <row r="11" spans="1:38" ht="32.25" customHeight="1" x14ac:dyDescent="0.25">
      <c r="A11" s="107" t="s">
        <v>117</v>
      </c>
      <c r="B11" s="108"/>
      <c r="C11" s="109"/>
      <c r="D11" s="110" t="s">
        <v>118</v>
      </c>
      <c r="E11" s="104"/>
      <c r="F11" s="104"/>
      <c r="G11" s="104"/>
      <c r="H11" s="104"/>
      <c r="I11" s="104"/>
      <c r="J11" s="105"/>
      <c r="K11" s="111" t="s">
        <v>4</v>
      </c>
      <c r="L11" s="112" t="s">
        <v>12</v>
      </c>
      <c r="M11" s="113"/>
      <c r="N11" s="114" t="s">
        <v>7</v>
      </c>
      <c r="O11" s="105"/>
      <c r="P11" s="106"/>
      <c r="Q11" s="106"/>
      <c r="R11" s="115" t="s">
        <v>123</v>
      </c>
      <c r="S11" s="116"/>
      <c r="T11" s="117"/>
      <c r="U11" s="114" t="s">
        <v>124</v>
      </c>
      <c r="V11" s="104"/>
      <c r="W11" s="104"/>
      <c r="X11" s="104"/>
      <c r="Y11" s="104"/>
      <c r="Z11" s="104"/>
      <c r="AA11" s="104"/>
      <c r="AB11" s="105"/>
      <c r="AC11" s="118" t="s">
        <v>4</v>
      </c>
      <c r="AD11" s="114" t="s">
        <v>12</v>
      </c>
      <c r="AE11" s="105"/>
      <c r="AF11" s="114" t="s">
        <v>7</v>
      </c>
      <c r="AG11" s="105"/>
    </row>
    <row r="12" spans="1:38" ht="56.25" customHeight="1" x14ac:dyDescent="0.25">
      <c r="A12" s="121" t="s">
        <v>128</v>
      </c>
      <c r="B12" s="122"/>
      <c r="C12" s="123"/>
      <c r="D12" s="124" t="s">
        <v>125</v>
      </c>
      <c r="E12" s="125"/>
      <c r="F12" s="125"/>
      <c r="G12" s="125"/>
      <c r="H12" s="125"/>
      <c r="I12" s="125"/>
      <c r="J12" s="125"/>
      <c r="K12" s="126"/>
      <c r="L12" s="127"/>
      <c r="M12" s="128"/>
      <c r="N12" s="127"/>
      <c r="O12" s="128"/>
      <c r="P12" s="129"/>
      <c r="Q12" s="129"/>
      <c r="R12" s="121" t="s">
        <v>128</v>
      </c>
      <c r="S12" s="122"/>
      <c r="T12" s="123"/>
      <c r="U12" s="119" t="s">
        <v>129</v>
      </c>
      <c r="V12" s="130"/>
      <c r="W12" s="130"/>
      <c r="X12" s="130"/>
      <c r="Y12" s="130"/>
      <c r="Z12" s="130"/>
      <c r="AA12" s="130"/>
      <c r="AB12" s="128"/>
      <c r="AC12" s="131"/>
      <c r="AD12" s="132"/>
      <c r="AE12" s="128"/>
      <c r="AF12" s="120"/>
      <c r="AG12" s="105"/>
    </row>
    <row r="13" spans="1:38" ht="55.5" customHeight="1" x14ac:dyDescent="0.25">
      <c r="A13" s="133" t="s">
        <v>130</v>
      </c>
      <c r="B13" s="134"/>
      <c r="C13" s="135"/>
      <c r="D13" s="136" t="s">
        <v>126</v>
      </c>
      <c r="E13" s="130"/>
      <c r="F13" s="130"/>
      <c r="G13" s="130"/>
      <c r="H13" s="130"/>
      <c r="I13" s="130"/>
      <c r="J13" s="128"/>
      <c r="K13" s="126"/>
      <c r="L13" s="127"/>
      <c r="M13" s="128"/>
      <c r="N13" s="127"/>
      <c r="O13" s="128"/>
      <c r="P13" s="129"/>
      <c r="Q13" s="129"/>
      <c r="R13" s="133" t="s">
        <v>130</v>
      </c>
      <c r="S13" s="134"/>
      <c r="T13" s="135"/>
      <c r="U13" s="137" t="s">
        <v>131</v>
      </c>
      <c r="V13" s="130"/>
      <c r="W13" s="130"/>
      <c r="X13" s="130"/>
      <c r="Y13" s="130"/>
      <c r="Z13" s="130"/>
      <c r="AA13" s="130"/>
      <c r="AB13" s="128"/>
      <c r="AC13" s="131"/>
      <c r="AD13" s="132"/>
      <c r="AE13" s="128"/>
      <c r="AF13" s="120"/>
      <c r="AG13" s="105"/>
    </row>
    <row r="14" spans="1:38" ht="104.25" customHeight="1" x14ac:dyDescent="0.25">
      <c r="A14" s="138" t="s">
        <v>127</v>
      </c>
      <c r="B14" s="130"/>
      <c r="C14" s="128"/>
      <c r="D14" s="136" t="s">
        <v>132</v>
      </c>
      <c r="E14" s="130"/>
      <c r="F14" s="130"/>
      <c r="G14" s="130"/>
      <c r="H14" s="130"/>
      <c r="I14" s="130"/>
      <c r="J14" s="128"/>
      <c r="K14" s="126"/>
      <c r="L14" s="127"/>
      <c r="M14" s="128"/>
      <c r="N14" s="127"/>
      <c r="O14" s="128"/>
      <c r="P14" s="129"/>
      <c r="Q14" s="129"/>
      <c r="R14" s="127" t="s">
        <v>127</v>
      </c>
      <c r="S14" s="130"/>
      <c r="T14" s="128"/>
      <c r="U14" s="137" t="s">
        <v>133</v>
      </c>
      <c r="V14" s="130"/>
      <c r="W14" s="130"/>
      <c r="X14" s="130"/>
      <c r="Y14" s="130"/>
      <c r="Z14" s="130"/>
      <c r="AA14" s="130"/>
      <c r="AB14" s="128"/>
      <c r="AC14" s="131"/>
      <c r="AD14" s="132"/>
      <c r="AE14" s="128"/>
      <c r="AF14" s="120"/>
      <c r="AG14" s="105"/>
    </row>
    <row r="15" spans="1:38" ht="19.5" customHeight="1" x14ac:dyDescent="0.25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</row>
    <row r="16" spans="1:38" s="7" customFormat="1" ht="16.5" customHeight="1" x14ac:dyDescent="0.25">
      <c r="A16" s="85" t="s">
        <v>16</v>
      </c>
      <c r="B16" s="86"/>
      <c r="C16" s="86"/>
      <c r="D16" s="84"/>
      <c r="E16" s="84"/>
      <c r="F16" s="84"/>
      <c r="G16" s="84"/>
      <c r="H16" s="84"/>
      <c r="I16" s="84"/>
      <c r="J16" s="84"/>
      <c r="K16" s="84"/>
      <c r="L16" s="84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10"/>
      <c r="AA16" s="10"/>
      <c r="AB16" s="10"/>
      <c r="AC16" s="11"/>
      <c r="AD16" s="77"/>
      <c r="AE16" s="77"/>
      <c r="AF16" s="10"/>
      <c r="AG16" s="12"/>
    </row>
    <row r="17" spans="1:33" s="7" customFormat="1" ht="36" customHeight="1" x14ac:dyDescent="0.25">
      <c r="A17" s="52" t="s">
        <v>0</v>
      </c>
      <c r="B17" s="52"/>
      <c r="C17" s="52"/>
      <c r="D17" s="52" t="s">
        <v>1</v>
      </c>
      <c r="E17" s="52"/>
      <c r="F17" s="52"/>
      <c r="G17" s="52"/>
      <c r="H17" s="52"/>
      <c r="I17" s="52"/>
      <c r="J17" s="52"/>
      <c r="K17" s="52"/>
      <c r="L17" s="52"/>
      <c r="M17" s="52" t="s">
        <v>2</v>
      </c>
      <c r="N17" s="52"/>
      <c r="O17" s="52"/>
      <c r="P17" s="52"/>
      <c r="Q17" s="52"/>
      <c r="R17" s="52"/>
      <c r="S17" s="52"/>
      <c r="T17" s="52" t="s">
        <v>3</v>
      </c>
      <c r="U17" s="52"/>
      <c r="V17" s="52"/>
      <c r="W17" s="52"/>
      <c r="X17" s="52"/>
      <c r="Y17" s="52"/>
      <c r="Z17" s="34" t="s">
        <v>5</v>
      </c>
      <c r="AA17" s="34" t="s">
        <v>6</v>
      </c>
      <c r="AB17" s="34" t="s">
        <v>25</v>
      </c>
      <c r="AC17" s="34" t="s">
        <v>4</v>
      </c>
      <c r="AD17" s="72" t="s">
        <v>12</v>
      </c>
      <c r="AE17" s="72"/>
      <c r="AF17" s="52" t="s">
        <v>7</v>
      </c>
      <c r="AG17" s="52"/>
    </row>
    <row r="18" spans="1:33" s="7" customFormat="1" ht="14.25" customHeight="1" x14ac:dyDescent="0.25">
      <c r="A18" s="80" t="s">
        <v>26</v>
      </c>
      <c r="B18" s="81"/>
      <c r="C18" s="82"/>
      <c r="D18" s="80" t="s">
        <v>27</v>
      </c>
      <c r="E18" s="81"/>
      <c r="F18" s="81"/>
      <c r="G18" s="81"/>
      <c r="H18" s="81"/>
      <c r="I18" s="81"/>
      <c r="J18" s="81"/>
      <c r="K18" s="81"/>
      <c r="L18" s="82"/>
      <c r="M18" s="80" t="s">
        <v>28</v>
      </c>
      <c r="N18" s="81"/>
      <c r="O18" s="81"/>
      <c r="P18" s="81"/>
      <c r="Q18" s="81"/>
      <c r="R18" s="81"/>
      <c r="S18" s="82"/>
      <c r="T18" s="80" t="s">
        <v>28</v>
      </c>
      <c r="U18" s="81"/>
      <c r="V18" s="81"/>
      <c r="W18" s="81"/>
      <c r="X18" s="81"/>
      <c r="Y18" s="82"/>
      <c r="Z18" s="19">
        <v>1</v>
      </c>
      <c r="AA18" s="19">
        <v>0</v>
      </c>
      <c r="AB18" s="19">
        <v>0</v>
      </c>
      <c r="AC18" s="19">
        <v>1</v>
      </c>
      <c r="AD18" s="94"/>
      <c r="AE18" s="95"/>
      <c r="AF18" s="78"/>
      <c r="AG18" s="79"/>
    </row>
    <row r="19" spans="1:33" s="7" customFormat="1" ht="14.25" customHeight="1" x14ac:dyDescent="0.25">
      <c r="A19" s="59"/>
      <c r="B19" s="59"/>
      <c r="C19" s="59"/>
      <c r="D19" s="97" t="s">
        <v>36</v>
      </c>
      <c r="E19" s="97"/>
      <c r="F19" s="97"/>
      <c r="G19" s="97"/>
      <c r="H19" s="97"/>
      <c r="I19" s="97"/>
      <c r="J19" s="97"/>
      <c r="K19" s="97"/>
      <c r="L19" s="97"/>
      <c r="M19" s="80"/>
      <c r="N19" s="81"/>
      <c r="O19" s="81"/>
      <c r="P19" s="81"/>
      <c r="Q19" s="81"/>
      <c r="R19" s="81"/>
      <c r="S19" s="82"/>
      <c r="T19" s="80"/>
      <c r="U19" s="81"/>
      <c r="V19" s="81"/>
      <c r="W19" s="81"/>
      <c r="X19" s="81"/>
      <c r="Y19" s="82"/>
      <c r="Z19" s="45"/>
      <c r="AA19" s="45"/>
      <c r="AB19" s="45"/>
      <c r="AC19" s="45"/>
      <c r="AD19" s="59"/>
      <c r="AE19" s="59"/>
      <c r="AF19" s="49"/>
      <c r="AG19" s="50"/>
    </row>
    <row r="20" spans="1:33" s="7" customFormat="1" ht="14.25" customHeight="1" x14ac:dyDescent="0.25">
      <c r="A20" s="80" t="s">
        <v>111</v>
      </c>
      <c r="B20" s="81"/>
      <c r="C20" s="82"/>
      <c r="D20" s="80" t="s">
        <v>112</v>
      </c>
      <c r="E20" s="81"/>
      <c r="F20" s="81"/>
      <c r="G20" s="81"/>
      <c r="H20" s="81"/>
      <c r="I20" s="81"/>
      <c r="J20" s="81"/>
      <c r="K20" s="81"/>
      <c r="L20" s="82"/>
      <c r="M20" s="80" t="s">
        <v>28</v>
      </c>
      <c r="N20" s="81"/>
      <c r="O20" s="81"/>
      <c r="P20" s="81"/>
      <c r="Q20" s="81"/>
      <c r="R20" s="81"/>
      <c r="S20" s="82"/>
      <c r="T20" s="80" t="s">
        <v>28</v>
      </c>
      <c r="U20" s="81"/>
      <c r="V20" s="81"/>
      <c r="W20" s="81"/>
      <c r="X20" s="81"/>
      <c r="Y20" s="82"/>
      <c r="Z20" s="19">
        <v>0</v>
      </c>
      <c r="AA20" s="19">
        <v>2</v>
      </c>
      <c r="AB20" s="19">
        <v>0</v>
      </c>
      <c r="AC20" s="19">
        <v>1</v>
      </c>
      <c r="AD20" s="94"/>
      <c r="AE20" s="95"/>
      <c r="AF20" s="78"/>
      <c r="AG20" s="79"/>
    </row>
    <row r="21" spans="1:33" s="9" customFormat="1" ht="13.5" customHeight="1" x14ac:dyDescent="0.25">
      <c r="A21" s="80" t="s">
        <v>29</v>
      </c>
      <c r="B21" s="81"/>
      <c r="C21" s="82"/>
      <c r="D21" s="80" t="s">
        <v>30</v>
      </c>
      <c r="E21" s="81"/>
      <c r="F21" s="81"/>
      <c r="G21" s="81"/>
      <c r="H21" s="81"/>
      <c r="I21" s="81"/>
      <c r="J21" s="81"/>
      <c r="K21" s="81"/>
      <c r="L21" s="82"/>
      <c r="M21" s="80" t="s">
        <v>28</v>
      </c>
      <c r="N21" s="81"/>
      <c r="O21" s="81"/>
      <c r="P21" s="81"/>
      <c r="Q21" s="81"/>
      <c r="R21" s="81"/>
      <c r="S21" s="82"/>
      <c r="T21" s="80" t="s">
        <v>28</v>
      </c>
      <c r="U21" s="81"/>
      <c r="V21" s="81"/>
      <c r="W21" s="81"/>
      <c r="X21" s="81"/>
      <c r="Y21" s="82"/>
      <c r="Z21" s="19">
        <v>1</v>
      </c>
      <c r="AA21" s="19">
        <v>2</v>
      </c>
      <c r="AB21" s="19">
        <v>0</v>
      </c>
      <c r="AC21" s="19">
        <v>2</v>
      </c>
      <c r="AD21" s="94"/>
      <c r="AE21" s="95"/>
      <c r="AF21" s="78"/>
      <c r="AG21" s="79"/>
    </row>
    <row r="22" spans="1:33" s="9" customFormat="1" ht="13.5" customHeight="1" x14ac:dyDescent="0.25">
      <c r="A22" s="59" t="s">
        <v>62</v>
      </c>
      <c r="B22" s="59"/>
      <c r="C22" s="59"/>
      <c r="D22" s="59" t="s">
        <v>63</v>
      </c>
      <c r="E22" s="59"/>
      <c r="F22" s="59"/>
      <c r="G22" s="59"/>
      <c r="H22" s="59"/>
      <c r="I22" s="59"/>
      <c r="J22" s="59"/>
      <c r="K22" s="59"/>
      <c r="L22" s="59"/>
      <c r="M22" s="59" t="s">
        <v>28</v>
      </c>
      <c r="N22" s="59"/>
      <c r="O22" s="59"/>
      <c r="P22" s="59"/>
      <c r="Q22" s="59"/>
      <c r="R22" s="59"/>
      <c r="S22" s="59"/>
      <c r="T22" s="59" t="s">
        <v>28</v>
      </c>
      <c r="U22" s="59"/>
      <c r="V22" s="59"/>
      <c r="W22" s="59"/>
      <c r="X22" s="59"/>
      <c r="Y22" s="59"/>
      <c r="Z22" s="43">
        <v>2</v>
      </c>
      <c r="AA22" s="43">
        <v>2</v>
      </c>
      <c r="AB22" s="43">
        <v>0</v>
      </c>
      <c r="AC22" s="43">
        <v>3</v>
      </c>
      <c r="AD22" s="59"/>
      <c r="AE22" s="59"/>
      <c r="AF22" s="49"/>
      <c r="AG22" s="50"/>
    </row>
    <row r="23" spans="1:33" s="9" customFormat="1" ht="13.5" customHeight="1" x14ac:dyDescent="0.25">
      <c r="A23" s="59"/>
      <c r="B23" s="59"/>
      <c r="C23" s="59"/>
      <c r="D23" s="97" t="s">
        <v>36</v>
      </c>
      <c r="E23" s="97"/>
      <c r="F23" s="97"/>
      <c r="G23" s="97"/>
      <c r="H23" s="97"/>
      <c r="I23" s="97"/>
      <c r="J23" s="97"/>
      <c r="K23" s="97"/>
      <c r="L23" s="97"/>
      <c r="M23" s="80"/>
      <c r="N23" s="81"/>
      <c r="O23" s="81"/>
      <c r="P23" s="81"/>
      <c r="Q23" s="81"/>
      <c r="R23" s="81"/>
      <c r="S23" s="82"/>
      <c r="T23" s="80"/>
      <c r="U23" s="81"/>
      <c r="V23" s="81"/>
      <c r="W23" s="81"/>
      <c r="X23" s="81"/>
      <c r="Y23" s="82"/>
      <c r="Z23" s="43"/>
      <c r="AA23" s="43"/>
      <c r="AB23" s="43"/>
      <c r="AC23" s="43"/>
      <c r="AD23" s="59"/>
      <c r="AE23" s="59"/>
      <c r="AF23" s="49"/>
      <c r="AG23" s="50"/>
    </row>
    <row r="24" spans="1:33" s="9" customFormat="1" ht="13.5" customHeight="1" x14ac:dyDescent="0.25">
      <c r="A24" s="59" t="s">
        <v>31</v>
      </c>
      <c r="B24" s="59"/>
      <c r="C24" s="59"/>
      <c r="D24" s="59" t="s">
        <v>32</v>
      </c>
      <c r="E24" s="59"/>
      <c r="F24" s="59"/>
      <c r="G24" s="59"/>
      <c r="H24" s="59"/>
      <c r="I24" s="59"/>
      <c r="J24" s="59"/>
      <c r="K24" s="59"/>
      <c r="L24" s="59"/>
      <c r="M24" s="59" t="s">
        <v>28</v>
      </c>
      <c r="N24" s="59"/>
      <c r="O24" s="59"/>
      <c r="P24" s="59"/>
      <c r="Q24" s="59"/>
      <c r="R24" s="59"/>
      <c r="S24" s="59"/>
      <c r="T24" s="59" t="s">
        <v>28</v>
      </c>
      <c r="U24" s="59"/>
      <c r="V24" s="59"/>
      <c r="W24" s="59"/>
      <c r="X24" s="59"/>
      <c r="Y24" s="59"/>
      <c r="Z24" s="36">
        <v>1</v>
      </c>
      <c r="AA24" s="36">
        <v>2</v>
      </c>
      <c r="AB24" s="36">
        <v>0</v>
      </c>
      <c r="AC24" s="36">
        <v>2</v>
      </c>
      <c r="AD24" s="59"/>
      <c r="AE24" s="59"/>
      <c r="AF24" s="49"/>
      <c r="AG24" s="50"/>
    </row>
    <row r="25" spans="1:33" s="7" customFormat="1" ht="13.5" customHeight="1" x14ac:dyDescent="0.25">
      <c r="A25" s="59" t="s">
        <v>33</v>
      </c>
      <c r="B25" s="59"/>
      <c r="C25" s="59"/>
      <c r="D25" s="59" t="s">
        <v>122</v>
      </c>
      <c r="E25" s="59"/>
      <c r="F25" s="59"/>
      <c r="G25" s="59"/>
      <c r="H25" s="59"/>
      <c r="I25" s="59"/>
      <c r="J25" s="59"/>
      <c r="K25" s="59"/>
      <c r="L25" s="59"/>
      <c r="M25" s="80" t="s">
        <v>28</v>
      </c>
      <c r="N25" s="81"/>
      <c r="O25" s="81"/>
      <c r="P25" s="81"/>
      <c r="Q25" s="81"/>
      <c r="R25" s="81"/>
      <c r="S25" s="82"/>
      <c r="T25" s="80" t="s">
        <v>28</v>
      </c>
      <c r="U25" s="81"/>
      <c r="V25" s="81"/>
      <c r="W25" s="81"/>
      <c r="X25" s="81"/>
      <c r="Y25" s="82"/>
      <c r="Z25" s="36">
        <v>3</v>
      </c>
      <c r="AA25" s="36">
        <v>6</v>
      </c>
      <c r="AB25" s="36">
        <v>0</v>
      </c>
      <c r="AC25" s="36">
        <v>5</v>
      </c>
      <c r="AD25" s="39"/>
      <c r="AE25" s="40"/>
      <c r="AF25" s="41"/>
      <c r="AG25" s="42"/>
    </row>
    <row r="26" spans="1:33" s="7" customFormat="1" ht="13.5" customHeight="1" x14ac:dyDescent="0.25">
      <c r="A26" s="49" t="s">
        <v>34</v>
      </c>
      <c r="B26" s="89"/>
      <c r="C26" s="50"/>
      <c r="D26" s="49" t="s">
        <v>35</v>
      </c>
      <c r="E26" s="89"/>
      <c r="F26" s="89"/>
      <c r="G26" s="89"/>
      <c r="H26" s="89"/>
      <c r="I26" s="89"/>
      <c r="J26" s="89"/>
      <c r="K26" s="89"/>
      <c r="L26" s="50"/>
      <c r="M26" s="80" t="s">
        <v>121</v>
      </c>
      <c r="N26" s="81"/>
      <c r="O26" s="81"/>
      <c r="P26" s="81"/>
      <c r="Q26" s="81"/>
      <c r="R26" s="81"/>
      <c r="S26" s="82"/>
      <c r="T26" s="80" t="s">
        <v>28</v>
      </c>
      <c r="U26" s="81"/>
      <c r="V26" s="81"/>
      <c r="W26" s="81"/>
      <c r="X26" s="81"/>
      <c r="Y26" s="82"/>
      <c r="Z26" s="36">
        <v>2</v>
      </c>
      <c r="AA26" s="36">
        <v>2</v>
      </c>
      <c r="AB26" s="36">
        <v>0</v>
      </c>
      <c r="AC26" s="36">
        <v>3</v>
      </c>
      <c r="AD26" s="49"/>
      <c r="AE26" s="50"/>
      <c r="AF26" s="49"/>
      <c r="AG26" s="50"/>
    </row>
    <row r="27" spans="1:33" s="7" customFormat="1" ht="13.5" customHeight="1" x14ac:dyDescent="0.25">
      <c r="A27" s="59"/>
      <c r="B27" s="59"/>
      <c r="C27" s="59"/>
      <c r="D27" s="97" t="s">
        <v>36</v>
      </c>
      <c r="E27" s="97"/>
      <c r="F27" s="97"/>
      <c r="G27" s="97"/>
      <c r="H27" s="97"/>
      <c r="I27" s="97"/>
      <c r="J27" s="97"/>
      <c r="K27" s="97"/>
      <c r="L27" s="97"/>
      <c r="M27" s="80"/>
      <c r="N27" s="81"/>
      <c r="O27" s="81"/>
      <c r="P27" s="81"/>
      <c r="Q27" s="81"/>
      <c r="R27" s="81"/>
      <c r="S27" s="82"/>
      <c r="T27" s="80"/>
      <c r="U27" s="81"/>
      <c r="V27" s="81"/>
      <c r="W27" s="81"/>
      <c r="X27" s="81"/>
      <c r="Y27" s="82"/>
      <c r="Z27" s="15"/>
      <c r="AA27" s="15"/>
      <c r="AB27" s="15"/>
      <c r="AC27" s="15"/>
      <c r="AD27" s="59"/>
      <c r="AE27" s="59"/>
      <c r="AF27" s="49"/>
      <c r="AG27" s="50"/>
    </row>
    <row r="28" spans="1:33" s="7" customFormat="1" ht="13.5" customHeight="1" x14ac:dyDescent="0.25">
      <c r="A28" s="98" t="s">
        <v>37</v>
      </c>
      <c r="B28" s="99"/>
      <c r="C28" s="100"/>
      <c r="D28" s="49" t="s">
        <v>38</v>
      </c>
      <c r="E28" s="89"/>
      <c r="F28" s="89"/>
      <c r="G28" s="89"/>
      <c r="H28" s="89"/>
      <c r="I28" s="89"/>
      <c r="J28" s="89"/>
      <c r="K28" s="89"/>
      <c r="L28" s="50"/>
      <c r="M28" s="80" t="s">
        <v>28</v>
      </c>
      <c r="N28" s="81"/>
      <c r="O28" s="81"/>
      <c r="P28" s="81"/>
      <c r="Q28" s="81"/>
      <c r="R28" s="81"/>
      <c r="S28" s="82"/>
      <c r="T28" s="80" t="s">
        <v>28</v>
      </c>
      <c r="U28" s="81"/>
      <c r="V28" s="81"/>
      <c r="W28" s="81"/>
      <c r="X28" s="81"/>
      <c r="Y28" s="82"/>
      <c r="Z28" s="15">
        <v>3</v>
      </c>
      <c r="AA28" s="15">
        <v>0</v>
      </c>
      <c r="AB28" s="15">
        <v>0</v>
      </c>
      <c r="AC28" s="15">
        <v>3</v>
      </c>
      <c r="AD28" s="49"/>
      <c r="AE28" s="50"/>
      <c r="AF28" s="49"/>
      <c r="AG28" s="50"/>
    </row>
    <row r="29" spans="1:33" s="7" customFormat="1" ht="13.5" customHeight="1" x14ac:dyDescent="0.25">
      <c r="A29" s="98" t="s">
        <v>39</v>
      </c>
      <c r="B29" s="99"/>
      <c r="C29" s="100"/>
      <c r="D29" s="49" t="s">
        <v>40</v>
      </c>
      <c r="E29" s="89"/>
      <c r="F29" s="89"/>
      <c r="G29" s="89"/>
      <c r="H29" s="89"/>
      <c r="I29" s="89"/>
      <c r="J29" s="89"/>
      <c r="K29" s="89"/>
      <c r="L29" s="50"/>
      <c r="M29" s="80" t="s">
        <v>28</v>
      </c>
      <c r="N29" s="81"/>
      <c r="O29" s="81"/>
      <c r="P29" s="81"/>
      <c r="Q29" s="81"/>
      <c r="R29" s="81"/>
      <c r="S29" s="82"/>
      <c r="T29" s="80" t="s">
        <v>28</v>
      </c>
      <c r="U29" s="81"/>
      <c r="V29" s="81"/>
      <c r="W29" s="81"/>
      <c r="X29" s="81"/>
      <c r="Y29" s="82"/>
      <c r="Z29" s="15">
        <v>1</v>
      </c>
      <c r="AA29" s="15">
        <v>3</v>
      </c>
      <c r="AB29" s="15">
        <v>0</v>
      </c>
      <c r="AC29" s="15">
        <v>2</v>
      </c>
      <c r="AD29" s="49"/>
      <c r="AE29" s="50"/>
      <c r="AF29" s="49"/>
      <c r="AG29" s="50"/>
    </row>
    <row r="30" spans="1:33" s="8" customFormat="1" ht="13.5" customHeight="1" x14ac:dyDescent="0.25">
      <c r="A30" s="98" t="s">
        <v>41</v>
      </c>
      <c r="B30" s="99"/>
      <c r="C30" s="100"/>
      <c r="D30" s="49" t="s">
        <v>42</v>
      </c>
      <c r="E30" s="89"/>
      <c r="F30" s="89"/>
      <c r="G30" s="89"/>
      <c r="H30" s="89"/>
      <c r="I30" s="89"/>
      <c r="J30" s="89"/>
      <c r="K30" s="89"/>
      <c r="L30" s="50"/>
      <c r="M30" s="80" t="s">
        <v>28</v>
      </c>
      <c r="N30" s="81"/>
      <c r="O30" s="81"/>
      <c r="P30" s="81"/>
      <c r="Q30" s="81"/>
      <c r="R30" s="81"/>
      <c r="S30" s="82"/>
      <c r="T30" s="80" t="s">
        <v>28</v>
      </c>
      <c r="U30" s="81"/>
      <c r="V30" s="81"/>
      <c r="W30" s="81"/>
      <c r="X30" s="81"/>
      <c r="Y30" s="82"/>
      <c r="Z30" s="15">
        <v>1</v>
      </c>
      <c r="AA30" s="15">
        <v>3</v>
      </c>
      <c r="AB30" s="15">
        <v>0</v>
      </c>
      <c r="AC30" s="15">
        <v>2</v>
      </c>
      <c r="AD30" s="49"/>
      <c r="AE30" s="50"/>
      <c r="AF30" s="49"/>
      <c r="AG30" s="50"/>
    </row>
    <row r="31" spans="1:33" s="7" customFormat="1" ht="14.25" customHeight="1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83"/>
      <c r="N31" s="83"/>
      <c r="O31" s="83"/>
      <c r="P31" s="83"/>
      <c r="Q31" s="83"/>
      <c r="R31" s="83"/>
      <c r="S31" s="83"/>
      <c r="T31" s="87" t="s">
        <v>15</v>
      </c>
      <c r="U31" s="87"/>
      <c r="V31" s="87"/>
      <c r="W31" s="87"/>
      <c r="X31" s="87"/>
      <c r="Y31" s="87"/>
      <c r="Z31" s="20">
        <f>SUM(Z30, Z29,Z26,Z25, Z24,Z21, Z18)</f>
        <v>10</v>
      </c>
      <c r="AA31" s="20">
        <f t="shared" ref="AA31:AC31" si="0">SUM(AA30, AA29,AA26,AA25, AA24,AA21, AA18)</f>
        <v>18</v>
      </c>
      <c r="AB31" s="20">
        <f t="shared" si="0"/>
        <v>0</v>
      </c>
      <c r="AC31" s="20">
        <f t="shared" si="0"/>
        <v>17</v>
      </c>
      <c r="AD31" s="83"/>
      <c r="AE31" s="83"/>
      <c r="AF31" s="13"/>
      <c r="AG31" s="14"/>
    </row>
    <row r="32" spans="1:33" s="7" customFormat="1" ht="14.25" customHeight="1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</row>
    <row r="33" spans="1:33" s="7" customFormat="1" ht="18.75" customHeight="1" x14ac:dyDescent="0.25">
      <c r="A33" s="85" t="s">
        <v>17</v>
      </c>
      <c r="B33" s="86"/>
      <c r="C33" s="86"/>
      <c r="D33" s="84"/>
      <c r="E33" s="84"/>
      <c r="F33" s="84"/>
      <c r="G33" s="84"/>
      <c r="H33" s="84"/>
      <c r="I33" s="84"/>
      <c r="J33" s="84"/>
      <c r="K33" s="84"/>
      <c r="L33" s="84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10"/>
      <c r="AA33" s="10"/>
      <c r="AB33" s="10"/>
      <c r="AC33" s="11"/>
      <c r="AD33" s="77"/>
      <c r="AE33" s="77"/>
      <c r="AF33" s="10"/>
      <c r="AG33" s="12"/>
    </row>
    <row r="34" spans="1:33" s="7" customFormat="1" ht="39.6" customHeight="1" x14ac:dyDescent="0.25">
      <c r="A34" s="52" t="s">
        <v>0</v>
      </c>
      <c r="B34" s="52"/>
      <c r="C34" s="52"/>
      <c r="D34" s="52" t="s">
        <v>1</v>
      </c>
      <c r="E34" s="52"/>
      <c r="F34" s="52"/>
      <c r="G34" s="52"/>
      <c r="H34" s="52"/>
      <c r="I34" s="52"/>
      <c r="J34" s="52"/>
      <c r="K34" s="52"/>
      <c r="L34" s="52"/>
      <c r="M34" s="52" t="s">
        <v>2</v>
      </c>
      <c r="N34" s="52"/>
      <c r="O34" s="52"/>
      <c r="P34" s="52"/>
      <c r="Q34" s="52"/>
      <c r="R34" s="52"/>
      <c r="S34" s="52"/>
      <c r="T34" s="52" t="s">
        <v>3</v>
      </c>
      <c r="U34" s="52"/>
      <c r="V34" s="52"/>
      <c r="W34" s="52"/>
      <c r="X34" s="52"/>
      <c r="Y34" s="52"/>
      <c r="Z34" s="34" t="s">
        <v>5</v>
      </c>
      <c r="AA34" s="34" t="s">
        <v>6</v>
      </c>
      <c r="AB34" s="34" t="s">
        <v>25</v>
      </c>
      <c r="AC34" s="34" t="s">
        <v>4</v>
      </c>
      <c r="AD34" s="72" t="s">
        <v>12</v>
      </c>
      <c r="AE34" s="72"/>
      <c r="AF34" s="52" t="s">
        <v>7</v>
      </c>
      <c r="AG34" s="52"/>
    </row>
    <row r="35" spans="1:33" s="44" customFormat="1" ht="14.25" customHeight="1" x14ac:dyDescent="0.25">
      <c r="A35" s="59" t="s">
        <v>58</v>
      </c>
      <c r="B35" s="59"/>
      <c r="C35" s="59"/>
      <c r="D35" s="59" t="s">
        <v>59</v>
      </c>
      <c r="E35" s="59"/>
      <c r="F35" s="59"/>
      <c r="G35" s="59"/>
      <c r="H35" s="59"/>
      <c r="I35" s="59"/>
      <c r="J35" s="59"/>
      <c r="K35" s="59"/>
      <c r="L35" s="59"/>
      <c r="M35" s="93" t="s">
        <v>119</v>
      </c>
      <c r="N35" s="93"/>
      <c r="O35" s="93"/>
      <c r="P35" s="93"/>
      <c r="Q35" s="93"/>
      <c r="R35" s="93"/>
      <c r="S35" s="93"/>
      <c r="T35" s="59" t="s">
        <v>28</v>
      </c>
      <c r="U35" s="59"/>
      <c r="V35" s="59"/>
      <c r="W35" s="59"/>
      <c r="X35" s="59"/>
      <c r="Y35" s="59"/>
      <c r="Z35" s="43">
        <v>3</v>
      </c>
      <c r="AA35" s="43">
        <v>0</v>
      </c>
      <c r="AB35" s="43">
        <v>0</v>
      </c>
      <c r="AC35" s="43">
        <v>3</v>
      </c>
      <c r="AD35" s="59"/>
      <c r="AE35" s="59"/>
      <c r="AF35" s="101"/>
      <c r="AG35" s="102"/>
    </row>
    <row r="36" spans="1:33" s="7" customFormat="1" ht="13.5" customHeight="1" x14ac:dyDescent="0.25">
      <c r="A36" s="59" t="s">
        <v>43</v>
      </c>
      <c r="B36" s="59"/>
      <c r="C36" s="59"/>
      <c r="D36" s="59" t="s">
        <v>50</v>
      </c>
      <c r="E36" s="59"/>
      <c r="F36" s="59"/>
      <c r="G36" s="59"/>
      <c r="H36" s="59"/>
      <c r="I36" s="59"/>
      <c r="J36" s="59"/>
      <c r="K36" s="59"/>
      <c r="L36" s="59"/>
      <c r="M36" s="59" t="s">
        <v>28</v>
      </c>
      <c r="N36" s="59"/>
      <c r="O36" s="59"/>
      <c r="P36" s="59"/>
      <c r="Q36" s="59"/>
      <c r="R36" s="59"/>
      <c r="S36" s="59"/>
      <c r="T36" s="59" t="s">
        <v>28</v>
      </c>
      <c r="U36" s="59"/>
      <c r="V36" s="59"/>
      <c r="W36" s="59"/>
      <c r="X36" s="59"/>
      <c r="Y36" s="59"/>
      <c r="Z36" s="43">
        <v>2</v>
      </c>
      <c r="AA36" s="43">
        <v>3</v>
      </c>
      <c r="AB36" s="43">
        <v>0</v>
      </c>
      <c r="AC36" s="43">
        <v>3</v>
      </c>
      <c r="AD36" s="59"/>
      <c r="AE36" s="59"/>
      <c r="AF36" s="58"/>
      <c r="AG36" s="58"/>
    </row>
    <row r="37" spans="1:33" s="7" customFormat="1" ht="13.5" customHeight="1" x14ac:dyDescent="0.25">
      <c r="A37" s="59" t="s">
        <v>45</v>
      </c>
      <c r="B37" s="59"/>
      <c r="C37" s="59"/>
      <c r="D37" s="59" t="s">
        <v>52</v>
      </c>
      <c r="E37" s="59"/>
      <c r="F37" s="59"/>
      <c r="G37" s="59"/>
      <c r="H37" s="59"/>
      <c r="I37" s="59"/>
      <c r="J37" s="59"/>
      <c r="K37" s="59"/>
      <c r="L37" s="59"/>
      <c r="M37" s="59" t="s">
        <v>28</v>
      </c>
      <c r="N37" s="59"/>
      <c r="O37" s="59"/>
      <c r="P37" s="59"/>
      <c r="Q37" s="59"/>
      <c r="R37" s="59"/>
      <c r="S37" s="59"/>
      <c r="T37" s="59" t="s">
        <v>28</v>
      </c>
      <c r="U37" s="59"/>
      <c r="V37" s="59"/>
      <c r="W37" s="59"/>
      <c r="X37" s="59"/>
      <c r="Y37" s="59"/>
      <c r="Z37" s="36">
        <v>2</v>
      </c>
      <c r="AA37" s="36">
        <v>0</v>
      </c>
      <c r="AB37" s="36">
        <v>0</v>
      </c>
      <c r="AC37" s="36">
        <v>2</v>
      </c>
      <c r="AD37" s="59"/>
      <c r="AE37" s="59"/>
      <c r="AF37" s="59"/>
      <c r="AG37" s="59"/>
    </row>
    <row r="38" spans="1:33" s="7" customFormat="1" ht="13.5" customHeight="1" x14ac:dyDescent="0.25">
      <c r="A38" s="49" t="s">
        <v>113</v>
      </c>
      <c r="B38" s="89"/>
      <c r="C38" s="50"/>
      <c r="D38" s="49" t="s">
        <v>114</v>
      </c>
      <c r="E38" s="89"/>
      <c r="F38" s="89"/>
      <c r="G38" s="89"/>
      <c r="H38" s="89"/>
      <c r="I38" s="89"/>
      <c r="J38" s="89"/>
      <c r="K38" s="89"/>
      <c r="L38" s="50"/>
      <c r="M38" s="49" t="s">
        <v>28</v>
      </c>
      <c r="N38" s="89"/>
      <c r="O38" s="89"/>
      <c r="P38" s="89"/>
      <c r="Q38" s="89"/>
      <c r="R38" s="89"/>
      <c r="S38" s="50"/>
      <c r="T38" s="49" t="s">
        <v>28</v>
      </c>
      <c r="U38" s="89"/>
      <c r="V38" s="89"/>
      <c r="W38" s="89"/>
      <c r="X38" s="89"/>
      <c r="Y38" s="50"/>
      <c r="Z38" s="43">
        <v>2</v>
      </c>
      <c r="AA38" s="43">
        <v>6</v>
      </c>
      <c r="AB38" s="43">
        <v>0</v>
      </c>
      <c r="AC38" s="43">
        <v>4</v>
      </c>
      <c r="AD38" s="49"/>
      <c r="AE38" s="50"/>
      <c r="AF38" s="49"/>
      <c r="AG38" s="50"/>
    </row>
    <row r="39" spans="1:33" s="7" customFormat="1" ht="13.5" customHeight="1" x14ac:dyDescent="0.25">
      <c r="A39" s="49" t="s">
        <v>47</v>
      </c>
      <c r="B39" s="89"/>
      <c r="C39" s="50"/>
      <c r="D39" s="49" t="s">
        <v>48</v>
      </c>
      <c r="E39" s="89"/>
      <c r="F39" s="89"/>
      <c r="G39" s="89"/>
      <c r="H39" s="89"/>
      <c r="I39" s="89"/>
      <c r="J39" s="89"/>
      <c r="K39" s="89"/>
      <c r="L39" s="50"/>
      <c r="M39" s="49" t="s">
        <v>49</v>
      </c>
      <c r="N39" s="89"/>
      <c r="O39" s="89"/>
      <c r="P39" s="89"/>
      <c r="Q39" s="89"/>
      <c r="R39" s="89"/>
      <c r="S39" s="50"/>
      <c r="T39" s="49" t="s">
        <v>49</v>
      </c>
      <c r="U39" s="89"/>
      <c r="V39" s="89"/>
      <c r="W39" s="89"/>
      <c r="X39" s="89"/>
      <c r="Y39" s="50"/>
      <c r="Z39" s="43" t="s">
        <v>47</v>
      </c>
      <c r="AA39" s="43" t="s">
        <v>47</v>
      </c>
      <c r="AB39" s="43" t="s">
        <v>47</v>
      </c>
      <c r="AC39" s="43">
        <v>3</v>
      </c>
      <c r="AD39" s="49"/>
      <c r="AE39" s="50"/>
      <c r="AF39" s="59"/>
      <c r="AG39" s="59"/>
    </row>
    <row r="40" spans="1:33" s="7" customFormat="1" ht="13.5" customHeight="1" x14ac:dyDescent="0.25">
      <c r="A40" s="49" t="s">
        <v>47</v>
      </c>
      <c r="B40" s="89"/>
      <c r="C40" s="50"/>
      <c r="D40" s="49" t="s">
        <v>48</v>
      </c>
      <c r="E40" s="89"/>
      <c r="F40" s="89"/>
      <c r="G40" s="89"/>
      <c r="H40" s="89"/>
      <c r="I40" s="89"/>
      <c r="J40" s="89"/>
      <c r="K40" s="89"/>
      <c r="L40" s="50"/>
      <c r="M40" s="49" t="s">
        <v>49</v>
      </c>
      <c r="N40" s="89"/>
      <c r="O40" s="89"/>
      <c r="P40" s="89"/>
      <c r="Q40" s="89"/>
      <c r="R40" s="89"/>
      <c r="S40" s="50"/>
      <c r="T40" s="49" t="s">
        <v>49</v>
      </c>
      <c r="U40" s="89"/>
      <c r="V40" s="89"/>
      <c r="W40" s="89"/>
      <c r="X40" s="89"/>
      <c r="Y40" s="50"/>
      <c r="Z40" s="43" t="s">
        <v>47</v>
      </c>
      <c r="AA40" s="43" t="s">
        <v>47</v>
      </c>
      <c r="AB40" s="43" t="s">
        <v>47</v>
      </c>
      <c r="AC40" s="43">
        <v>3</v>
      </c>
      <c r="AD40" s="49"/>
      <c r="AE40" s="50"/>
      <c r="AF40" s="59"/>
      <c r="AG40" s="59"/>
    </row>
    <row r="41" spans="1:33" s="7" customFormat="1" ht="13.5" customHeight="1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83"/>
      <c r="N41" s="83"/>
      <c r="O41" s="83"/>
      <c r="P41" s="83"/>
      <c r="Q41" s="83"/>
      <c r="R41" s="83"/>
      <c r="S41" s="83"/>
      <c r="T41" s="87" t="s">
        <v>15</v>
      </c>
      <c r="U41" s="87"/>
      <c r="V41" s="87"/>
      <c r="W41" s="87"/>
      <c r="X41" s="87"/>
      <c r="Y41" s="87"/>
      <c r="Z41" s="20">
        <f>SUM(Z35:Z40)</f>
        <v>9</v>
      </c>
      <c r="AA41" s="20">
        <f t="shared" ref="AA41:AB41" si="1">SUM(AA35:AA40)</f>
        <v>9</v>
      </c>
      <c r="AB41" s="20">
        <f t="shared" si="1"/>
        <v>0</v>
      </c>
      <c r="AC41" s="20">
        <f>SUM(AC35:AC40)</f>
        <v>18</v>
      </c>
      <c r="AD41" s="83"/>
      <c r="AE41" s="83"/>
      <c r="AF41" s="13"/>
      <c r="AG41" s="12"/>
    </row>
    <row r="42" spans="1:33" s="7" customFormat="1" ht="12.95" customHeight="1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</row>
    <row r="43" spans="1:33" s="7" customFormat="1" ht="15.75" x14ac:dyDescent="0.25">
      <c r="A43" s="85" t="s">
        <v>13</v>
      </c>
      <c r="B43" s="86"/>
      <c r="C43" s="86"/>
      <c r="D43" s="84"/>
      <c r="E43" s="84"/>
      <c r="F43" s="84"/>
      <c r="G43" s="84"/>
      <c r="H43" s="84"/>
      <c r="I43" s="84"/>
      <c r="J43" s="84"/>
      <c r="K43" s="84"/>
      <c r="L43" s="84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10"/>
      <c r="AA43" s="10"/>
      <c r="AB43" s="10"/>
      <c r="AC43" s="11"/>
      <c r="AD43" s="77"/>
      <c r="AE43" s="77"/>
      <c r="AF43" s="10"/>
      <c r="AG43" s="12"/>
    </row>
    <row r="44" spans="1:33" s="7" customFormat="1" ht="39.6" customHeight="1" x14ac:dyDescent="0.25">
      <c r="A44" s="52" t="s">
        <v>0</v>
      </c>
      <c r="B44" s="52"/>
      <c r="C44" s="52"/>
      <c r="D44" s="52" t="s">
        <v>1</v>
      </c>
      <c r="E44" s="52"/>
      <c r="F44" s="52"/>
      <c r="G44" s="52"/>
      <c r="H44" s="52"/>
      <c r="I44" s="52"/>
      <c r="J44" s="52"/>
      <c r="K44" s="52"/>
      <c r="L44" s="52"/>
      <c r="M44" s="52" t="s">
        <v>2</v>
      </c>
      <c r="N44" s="52"/>
      <c r="O44" s="52"/>
      <c r="P44" s="52"/>
      <c r="Q44" s="52"/>
      <c r="R44" s="52"/>
      <c r="S44" s="52"/>
      <c r="T44" s="52" t="s">
        <v>3</v>
      </c>
      <c r="U44" s="52"/>
      <c r="V44" s="52"/>
      <c r="W44" s="52"/>
      <c r="X44" s="52"/>
      <c r="Y44" s="52"/>
      <c r="Z44" s="34" t="s">
        <v>5</v>
      </c>
      <c r="AA44" s="34" t="s">
        <v>6</v>
      </c>
      <c r="AB44" s="34" t="s">
        <v>25</v>
      </c>
      <c r="AC44" s="34" t="s">
        <v>4</v>
      </c>
      <c r="AD44" s="72" t="s">
        <v>12</v>
      </c>
      <c r="AE44" s="72"/>
      <c r="AF44" s="52" t="s">
        <v>7</v>
      </c>
      <c r="AG44" s="52"/>
    </row>
    <row r="45" spans="1:33" s="7" customFormat="1" ht="13.5" customHeight="1" x14ac:dyDescent="0.25">
      <c r="A45" s="49" t="s">
        <v>65</v>
      </c>
      <c r="B45" s="89"/>
      <c r="C45" s="50"/>
      <c r="D45" s="49" t="s">
        <v>66</v>
      </c>
      <c r="E45" s="89"/>
      <c r="F45" s="89"/>
      <c r="G45" s="89"/>
      <c r="H45" s="89"/>
      <c r="I45" s="89"/>
      <c r="J45" s="89"/>
      <c r="K45" s="89"/>
      <c r="L45" s="50"/>
      <c r="M45" s="49" t="s">
        <v>28</v>
      </c>
      <c r="N45" s="89"/>
      <c r="O45" s="89"/>
      <c r="P45" s="89"/>
      <c r="Q45" s="89"/>
      <c r="R45" s="89"/>
      <c r="S45" s="50"/>
      <c r="T45" s="49" t="s">
        <v>28</v>
      </c>
      <c r="U45" s="89"/>
      <c r="V45" s="89"/>
      <c r="W45" s="89"/>
      <c r="X45" s="89"/>
      <c r="Y45" s="50"/>
      <c r="Z45" s="43">
        <v>2</v>
      </c>
      <c r="AA45" s="43">
        <v>3</v>
      </c>
      <c r="AB45" s="43">
        <v>0</v>
      </c>
      <c r="AC45" s="43">
        <v>3</v>
      </c>
      <c r="AD45" s="90"/>
      <c r="AE45" s="91"/>
      <c r="AF45" s="56"/>
      <c r="AG45" s="57"/>
    </row>
    <row r="46" spans="1:33" s="7" customFormat="1" ht="13.5" customHeight="1" x14ac:dyDescent="0.25">
      <c r="A46" s="49" t="s">
        <v>44</v>
      </c>
      <c r="B46" s="89"/>
      <c r="C46" s="50"/>
      <c r="D46" s="49" t="s">
        <v>51</v>
      </c>
      <c r="E46" s="89"/>
      <c r="F46" s="89"/>
      <c r="G46" s="89"/>
      <c r="H46" s="89"/>
      <c r="I46" s="89"/>
      <c r="J46" s="89"/>
      <c r="K46" s="89"/>
      <c r="L46" s="50"/>
      <c r="M46" s="49" t="s">
        <v>28</v>
      </c>
      <c r="N46" s="89"/>
      <c r="O46" s="89"/>
      <c r="P46" s="89"/>
      <c r="Q46" s="89"/>
      <c r="R46" s="89"/>
      <c r="S46" s="50"/>
      <c r="T46" s="49" t="s">
        <v>28</v>
      </c>
      <c r="U46" s="89"/>
      <c r="V46" s="89"/>
      <c r="W46" s="89"/>
      <c r="X46" s="89"/>
      <c r="Y46" s="50"/>
      <c r="Z46" s="43">
        <v>3</v>
      </c>
      <c r="AA46" s="43">
        <v>0</v>
      </c>
      <c r="AB46" s="43">
        <v>0</v>
      </c>
      <c r="AC46" s="43">
        <v>3</v>
      </c>
      <c r="AD46" s="49"/>
      <c r="AE46" s="89"/>
      <c r="AF46" s="49"/>
      <c r="AG46" s="50"/>
    </row>
    <row r="47" spans="1:33" s="7" customFormat="1" ht="13.5" customHeight="1" x14ac:dyDescent="0.25">
      <c r="A47" s="59" t="s">
        <v>54</v>
      </c>
      <c r="B47" s="59"/>
      <c r="C47" s="59"/>
      <c r="D47" s="59" t="s">
        <v>55</v>
      </c>
      <c r="E47" s="59"/>
      <c r="F47" s="59"/>
      <c r="G47" s="59"/>
      <c r="H47" s="59"/>
      <c r="I47" s="59"/>
      <c r="J47" s="59"/>
      <c r="K47" s="59"/>
      <c r="L47" s="59"/>
      <c r="M47" s="59" t="s">
        <v>28</v>
      </c>
      <c r="N47" s="59"/>
      <c r="O47" s="59"/>
      <c r="P47" s="59"/>
      <c r="Q47" s="59"/>
      <c r="R47" s="59"/>
      <c r="S47" s="59"/>
      <c r="T47" s="59" t="s">
        <v>28</v>
      </c>
      <c r="U47" s="59"/>
      <c r="V47" s="59"/>
      <c r="W47" s="59"/>
      <c r="X47" s="59"/>
      <c r="Y47" s="59"/>
      <c r="Z47" s="43">
        <v>1</v>
      </c>
      <c r="AA47" s="43">
        <v>2</v>
      </c>
      <c r="AB47" s="43">
        <v>0</v>
      </c>
      <c r="AC47" s="43">
        <v>2</v>
      </c>
      <c r="AD47" s="90"/>
      <c r="AE47" s="92"/>
      <c r="AF47" s="56"/>
      <c r="AG47" s="57"/>
    </row>
    <row r="48" spans="1:33" s="7" customFormat="1" ht="13.5" customHeight="1" x14ac:dyDescent="0.25">
      <c r="A48" s="59" t="s">
        <v>56</v>
      </c>
      <c r="B48" s="59"/>
      <c r="C48" s="59"/>
      <c r="D48" s="59" t="s">
        <v>57</v>
      </c>
      <c r="E48" s="59"/>
      <c r="F48" s="59"/>
      <c r="G48" s="59"/>
      <c r="H48" s="59"/>
      <c r="I48" s="59"/>
      <c r="J48" s="59"/>
      <c r="K48" s="59"/>
      <c r="L48" s="59"/>
      <c r="M48" s="93" t="s">
        <v>28</v>
      </c>
      <c r="N48" s="93"/>
      <c r="O48" s="93"/>
      <c r="P48" s="93"/>
      <c r="Q48" s="93"/>
      <c r="R48" s="93"/>
      <c r="S48" s="93"/>
      <c r="T48" s="93" t="s">
        <v>28</v>
      </c>
      <c r="U48" s="93"/>
      <c r="V48" s="93"/>
      <c r="W48" s="93"/>
      <c r="X48" s="93"/>
      <c r="Y48" s="93"/>
      <c r="Z48" s="43">
        <v>2</v>
      </c>
      <c r="AA48" s="43">
        <v>3</v>
      </c>
      <c r="AB48" s="43">
        <v>0</v>
      </c>
      <c r="AC48" s="43">
        <v>3</v>
      </c>
      <c r="AD48" s="59"/>
      <c r="AE48" s="49"/>
      <c r="AF48" s="49"/>
      <c r="AG48" s="50"/>
    </row>
    <row r="49" spans="1:33" s="7" customFormat="1" ht="13.5" customHeight="1" x14ac:dyDescent="0.25">
      <c r="A49" s="59" t="s">
        <v>60</v>
      </c>
      <c r="B49" s="59"/>
      <c r="C49" s="59"/>
      <c r="D49" s="59" t="s">
        <v>61</v>
      </c>
      <c r="E49" s="59"/>
      <c r="F49" s="59"/>
      <c r="G49" s="59"/>
      <c r="H49" s="59"/>
      <c r="I49" s="59"/>
      <c r="J49" s="59"/>
      <c r="K49" s="59"/>
      <c r="L49" s="59"/>
      <c r="M49" s="59" t="s">
        <v>58</v>
      </c>
      <c r="N49" s="59"/>
      <c r="O49" s="59"/>
      <c r="P49" s="59"/>
      <c r="Q49" s="59"/>
      <c r="R49" s="59"/>
      <c r="S49" s="59"/>
      <c r="T49" s="59" t="s">
        <v>28</v>
      </c>
      <c r="U49" s="59"/>
      <c r="V49" s="59"/>
      <c r="W49" s="59"/>
      <c r="X49" s="59"/>
      <c r="Y49" s="59"/>
      <c r="Z49" s="43">
        <v>3</v>
      </c>
      <c r="AA49" s="43">
        <v>0</v>
      </c>
      <c r="AB49" s="43">
        <v>0</v>
      </c>
      <c r="AC49" s="43">
        <v>3</v>
      </c>
      <c r="AD49" s="59"/>
      <c r="AE49" s="49"/>
      <c r="AF49" s="49"/>
      <c r="AG49" s="50"/>
    </row>
    <row r="50" spans="1:33" s="7" customFormat="1" ht="13.5" customHeight="1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83"/>
      <c r="N50" s="83"/>
      <c r="O50" s="83"/>
      <c r="P50" s="83"/>
      <c r="Q50" s="83"/>
      <c r="R50" s="83"/>
      <c r="S50" s="83"/>
      <c r="T50" s="87" t="s">
        <v>15</v>
      </c>
      <c r="U50" s="87"/>
      <c r="V50" s="87"/>
      <c r="W50" s="87"/>
      <c r="X50" s="87"/>
      <c r="Y50" s="87"/>
      <c r="Z50" s="20">
        <f>SUM(Z45:Z49)</f>
        <v>11</v>
      </c>
      <c r="AA50" s="20">
        <f>SUM(AA45:AA49)</f>
        <v>8</v>
      </c>
      <c r="AB50" s="20">
        <f>SUM(AB45:AB49)</f>
        <v>0</v>
      </c>
      <c r="AC50" s="20">
        <f>SUM(AC45:AC49)</f>
        <v>14</v>
      </c>
      <c r="AD50" s="53"/>
      <c r="AE50" s="54"/>
      <c r="AF50" s="54"/>
      <c r="AG50" s="55"/>
    </row>
    <row r="51" spans="1:33" s="7" customFormat="1" ht="13.5" customHeight="1" x14ac:dyDescent="0.2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7"/>
      <c r="N51" s="47"/>
      <c r="O51" s="47"/>
      <c r="P51" s="47"/>
      <c r="Q51" s="47"/>
      <c r="R51" s="47"/>
      <c r="S51" s="47"/>
      <c r="T51" s="139"/>
      <c r="U51" s="139"/>
      <c r="V51" s="139"/>
      <c r="W51" s="139"/>
      <c r="X51" s="139"/>
      <c r="Y51" s="139"/>
      <c r="Z51" s="140"/>
      <c r="AA51" s="140"/>
      <c r="AB51" s="140"/>
      <c r="AC51" s="140"/>
      <c r="AD51" s="47"/>
      <c r="AE51" s="47"/>
      <c r="AF51" s="47"/>
      <c r="AG51" s="47"/>
    </row>
    <row r="52" spans="1:33" s="7" customFormat="1" ht="13.5" customHeight="1" x14ac:dyDescent="0.25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7"/>
      <c r="N52" s="47"/>
      <c r="O52" s="47"/>
      <c r="P52" s="47"/>
      <c r="Q52" s="47"/>
      <c r="R52" s="47"/>
      <c r="S52" s="47"/>
      <c r="T52" s="139"/>
      <c r="U52" s="139"/>
      <c r="V52" s="139"/>
      <c r="W52" s="139"/>
      <c r="X52" s="139"/>
      <c r="Y52" s="139"/>
      <c r="Z52" s="140"/>
      <c r="AA52" s="140"/>
      <c r="AB52" s="140"/>
      <c r="AC52" s="140"/>
      <c r="AD52" s="47"/>
      <c r="AE52" s="47"/>
      <c r="AF52" s="47"/>
      <c r="AG52" s="47"/>
    </row>
    <row r="53" spans="1:33" s="7" customFormat="1" ht="13.5" customHeight="1" x14ac:dyDescent="0.2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7"/>
      <c r="N53" s="47"/>
      <c r="O53" s="47"/>
      <c r="P53" s="47"/>
      <c r="Q53" s="47"/>
      <c r="R53" s="47"/>
      <c r="S53" s="47"/>
      <c r="T53" s="139"/>
      <c r="U53" s="139"/>
      <c r="V53" s="139"/>
      <c r="W53" s="139"/>
      <c r="X53" s="139"/>
      <c r="Y53" s="139"/>
      <c r="Z53" s="140"/>
      <c r="AA53" s="140"/>
      <c r="AB53" s="140"/>
      <c r="AC53" s="140"/>
      <c r="AD53" s="47"/>
      <c r="AE53" s="47"/>
      <c r="AF53" s="47"/>
      <c r="AG53" s="47"/>
    </row>
    <row r="54" spans="1:33" s="7" customFormat="1" ht="12.95" customHeight="1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</row>
    <row r="55" spans="1:33" s="7" customFormat="1" ht="15.75" x14ac:dyDescent="0.25">
      <c r="A55" s="85" t="s">
        <v>14</v>
      </c>
      <c r="B55" s="86"/>
      <c r="C55" s="86"/>
      <c r="D55" s="84"/>
      <c r="E55" s="84"/>
      <c r="F55" s="84"/>
      <c r="G55" s="84"/>
      <c r="H55" s="84"/>
      <c r="I55" s="84"/>
      <c r="J55" s="84"/>
      <c r="K55" s="84"/>
      <c r="L55" s="84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10"/>
      <c r="AA55" s="10"/>
      <c r="AB55" s="10"/>
      <c r="AC55" s="11"/>
      <c r="AD55" s="77"/>
      <c r="AE55" s="77"/>
      <c r="AF55" s="10"/>
      <c r="AG55" s="12"/>
    </row>
    <row r="56" spans="1:33" s="7" customFormat="1" ht="39.6" customHeight="1" x14ac:dyDescent="0.25">
      <c r="A56" s="52" t="s">
        <v>0</v>
      </c>
      <c r="B56" s="52"/>
      <c r="C56" s="52"/>
      <c r="D56" s="52" t="s">
        <v>1</v>
      </c>
      <c r="E56" s="52"/>
      <c r="F56" s="52"/>
      <c r="G56" s="52"/>
      <c r="H56" s="52"/>
      <c r="I56" s="52"/>
      <c r="J56" s="52"/>
      <c r="K56" s="52"/>
      <c r="L56" s="52"/>
      <c r="M56" s="52" t="s">
        <v>2</v>
      </c>
      <c r="N56" s="52"/>
      <c r="O56" s="52"/>
      <c r="P56" s="52"/>
      <c r="Q56" s="52"/>
      <c r="R56" s="52"/>
      <c r="S56" s="52"/>
      <c r="T56" s="52" t="s">
        <v>3</v>
      </c>
      <c r="U56" s="52"/>
      <c r="V56" s="52"/>
      <c r="W56" s="52"/>
      <c r="X56" s="52"/>
      <c r="Y56" s="52"/>
      <c r="Z56" s="34" t="s">
        <v>5</v>
      </c>
      <c r="AA56" s="34" t="s">
        <v>6</v>
      </c>
      <c r="AB56" s="34" t="s">
        <v>25</v>
      </c>
      <c r="AC56" s="34" t="s">
        <v>4</v>
      </c>
      <c r="AD56" s="72" t="s">
        <v>12</v>
      </c>
      <c r="AE56" s="72"/>
      <c r="AF56" s="52" t="s">
        <v>7</v>
      </c>
      <c r="AG56" s="52"/>
    </row>
    <row r="57" spans="1:33" s="7" customFormat="1" ht="13.5" customHeight="1" x14ac:dyDescent="0.25">
      <c r="A57" s="59" t="s">
        <v>67</v>
      </c>
      <c r="B57" s="59"/>
      <c r="C57" s="59"/>
      <c r="D57" s="59" t="s">
        <v>68</v>
      </c>
      <c r="E57" s="59"/>
      <c r="F57" s="59"/>
      <c r="G57" s="59"/>
      <c r="H57" s="59"/>
      <c r="I57" s="59"/>
      <c r="J57" s="59"/>
      <c r="K57" s="59"/>
      <c r="L57" s="59"/>
      <c r="M57" s="59" t="s">
        <v>28</v>
      </c>
      <c r="N57" s="59"/>
      <c r="O57" s="59"/>
      <c r="P57" s="59"/>
      <c r="Q57" s="59"/>
      <c r="R57" s="59"/>
      <c r="S57" s="59"/>
      <c r="T57" s="59" t="s">
        <v>28</v>
      </c>
      <c r="U57" s="59"/>
      <c r="V57" s="59"/>
      <c r="W57" s="59"/>
      <c r="X57" s="59"/>
      <c r="Y57" s="59"/>
      <c r="Z57" s="15">
        <v>2</v>
      </c>
      <c r="AA57" s="15">
        <v>6</v>
      </c>
      <c r="AB57" s="15">
        <v>0</v>
      </c>
      <c r="AC57" s="15">
        <v>4</v>
      </c>
      <c r="AD57" s="60"/>
      <c r="AE57" s="61"/>
      <c r="AF57" s="49"/>
      <c r="AG57" s="50"/>
    </row>
    <row r="58" spans="1:33" s="7" customFormat="1" ht="13.5" customHeight="1" x14ac:dyDescent="0.25">
      <c r="A58" s="59" t="s">
        <v>69</v>
      </c>
      <c r="B58" s="59"/>
      <c r="C58" s="59"/>
      <c r="D58" s="59" t="s">
        <v>70</v>
      </c>
      <c r="E58" s="59"/>
      <c r="F58" s="59"/>
      <c r="G58" s="59"/>
      <c r="H58" s="59"/>
      <c r="I58" s="59"/>
      <c r="J58" s="59"/>
      <c r="K58" s="59"/>
      <c r="L58" s="59"/>
      <c r="M58" s="59" t="s">
        <v>28</v>
      </c>
      <c r="N58" s="59"/>
      <c r="O58" s="59"/>
      <c r="P58" s="59"/>
      <c r="Q58" s="59"/>
      <c r="R58" s="59"/>
      <c r="S58" s="59"/>
      <c r="T58" s="59" t="s">
        <v>28</v>
      </c>
      <c r="U58" s="59"/>
      <c r="V58" s="59"/>
      <c r="W58" s="59"/>
      <c r="X58" s="59"/>
      <c r="Y58" s="59"/>
      <c r="Z58" s="36">
        <v>1</v>
      </c>
      <c r="AA58" s="36">
        <v>4</v>
      </c>
      <c r="AB58" s="36">
        <v>0</v>
      </c>
      <c r="AC58" s="36">
        <v>3</v>
      </c>
      <c r="AD58" s="49"/>
      <c r="AE58" s="50"/>
      <c r="AF58" s="49"/>
      <c r="AG58" s="50"/>
    </row>
    <row r="59" spans="1:33" s="7" customFormat="1" ht="13.5" customHeight="1" x14ac:dyDescent="0.25">
      <c r="A59" s="59" t="s">
        <v>71</v>
      </c>
      <c r="B59" s="59"/>
      <c r="C59" s="59"/>
      <c r="D59" s="59" t="s">
        <v>72</v>
      </c>
      <c r="E59" s="59"/>
      <c r="F59" s="59"/>
      <c r="G59" s="59"/>
      <c r="H59" s="59"/>
      <c r="I59" s="59"/>
      <c r="J59" s="59"/>
      <c r="K59" s="59"/>
      <c r="L59" s="59"/>
      <c r="M59" s="59" t="s">
        <v>28</v>
      </c>
      <c r="N59" s="59"/>
      <c r="O59" s="59"/>
      <c r="P59" s="59"/>
      <c r="Q59" s="59"/>
      <c r="R59" s="59"/>
      <c r="S59" s="59"/>
      <c r="T59" s="59" t="s">
        <v>28</v>
      </c>
      <c r="U59" s="59"/>
      <c r="V59" s="59"/>
      <c r="W59" s="59"/>
      <c r="X59" s="59"/>
      <c r="Y59" s="59"/>
      <c r="Z59" s="36">
        <v>1</v>
      </c>
      <c r="AA59" s="36">
        <v>3</v>
      </c>
      <c r="AB59" s="36">
        <v>0</v>
      </c>
      <c r="AC59" s="36">
        <v>2</v>
      </c>
      <c r="AD59" s="49"/>
      <c r="AE59" s="50"/>
      <c r="AF59" s="49"/>
      <c r="AG59" s="50"/>
    </row>
    <row r="60" spans="1:33" s="7" customFormat="1" ht="13.5" customHeight="1" x14ac:dyDescent="0.25">
      <c r="A60" s="59" t="s">
        <v>73</v>
      </c>
      <c r="B60" s="59"/>
      <c r="C60" s="59"/>
      <c r="D60" s="59" t="s">
        <v>74</v>
      </c>
      <c r="E60" s="59"/>
      <c r="F60" s="59"/>
      <c r="G60" s="59"/>
      <c r="H60" s="59"/>
      <c r="I60" s="59"/>
      <c r="J60" s="59"/>
      <c r="K60" s="59"/>
      <c r="L60" s="59"/>
      <c r="M60" s="59" t="s">
        <v>28</v>
      </c>
      <c r="N60" s="59"/>
      <c r="O60" s="59"/>
      <c r="P60" s="59"/>
      <c r="Q60" s="59"/>
      <c r="R60" s="59"/>
      <c r="S60" s="59"/>
      <c r="T60" s="59" t="s">
        <v>28</v>
      </c>
      <c r="U60" s="59"/>
      <c r="V60" s="59"/>
      <c r="W60" s="59"/>
      <c r="X60" s="59"/>
      <c r="Y60" s="59"/>
      <c r="Z60" s="36">
        <v>1</v>
      </c>
      <c r="AA60" s="36">
        <v>3</v>
      </c>
      <c r="AB60" s="36">
        <v>0</v>
      </c>
      <c r="AC60" s="36">
        <v>2</v>
      </c>
      <c r="AD60" s="59"/>
      <c r="AE60" s="59"/>
      <c r="AF60" s="49"/>
      <c r="AG60" s="50"/>
    </row>
    <row r="61" spans="1:33" s="7" customFormat="1" ht="13.5" customHeight="1" x14ac:dyDescent="0.25">
      <c r="A61" s="49" t="s">
        <v>75</v>
      </c>
      <c r="B61" s="89"/>
      <c r="C61" s="50"/>
      <c r="D61" s="49" t="s">
        <v>76</v>
      </c>
      <c r="E61" s="89"/>
      <c r="F61" s="89"/>
      <c r="G61" s="89"/>
      <c r="H61" s="89"/>
      <c r="I61" s="89"/>
      <c r="J61" s="89"/>
      <c r="K61" s="89"/>
      <c r="L61" s="50"/>
      <c r="M61" s="80" t="s">
        <v>28</v>
      </c>
      <c r="N61" s="81"/>
      <c r="O61" s="81"/>
      <c r="P61" s="81"/>
      <c r="Q61" s="81"/>
      <c r="R61" s="81"/>
      <c r="S61" s="82"/>
      <c r="T61" s="80" t="s">
        <v>28</v>
      </c>
      <c r="U61" s="81"/>
      <c r="V61" s="81"/>
      <c r="W61" s="81"/>
      <c r="X61" s="81"/>
      <c r="Y61" s="82"/>
      <c r="Z61" s="43"/>
      <c r="AA61" s="43"/>
      <c r="AB61" s="43"/>
      <c r="AC61" s="43"/>
      <c r="AD61" s="49"/>
      <c r="AE61" s="50"/>
      <c r="AF61" s="49"/>
      <c r="AG61" s="50"/>
    </row>
    <row r="62" spans="1:33" s="7" customFormat="1" ht="13.5" customHeight="1" x14ac:dyDescent="0.25">
      <c r="A62" s="59"/>
      <c r="B62" s="59"/>
      <c r="C62" s="59"/>
      <c r="D62" s="97" t="s">
        <v>36</v>
      </c>
      <c r="E62" s="97"/>
      <c r="F62" s="97"/>
      <c r="G62" s="97"/>
      <c r="H62" s="97"/>
      <c r="I62" s="97"/>
      <c r="J62" s="97"/>
      <c r="K62" s="97"/>
      <c r="L62" s="97"/>
      <c r="M62" s="80"/>
      <c r="N62" s="81"/>
      <c r="O62" s="81"/>
      <c r="P62" s="81"/>
      <c r="Q62" s="81"/>
      <c r="R62" s="81"/>
      <c r="S62" s="82"/>
      <c r="T62" s="80"/>
      <c r="U62" s="81"/>
      <c r="V62" s="81"/>
      <c r="W62" s="81"/>
      <c r="X62" s="81"/>
      <c r="Y62" s="82"/>
      <c r="Z62" s="43">
        <v>3</v>
      </c>
      <c r="AA62" s="43">
        <v>0</v>
      </c>
      <c r="AB62" s="43">
        <v>0</v>
      </c>
      <c r="AC62" s="43">
        <v>3</v>
      </c>
      <c r="AD62" s="59"/>
      <c r="AE62" s="59"/>
      <c r="AF62" s="49"/>
      <c r="AG62" s="50"/>
    </row>
    <row r="63" spans="1:33" s="7" customFormat="1" ht="13.5" customHeight="1" x14ac:dyDescent="0.25">
      <c r="A63" s="98" t="s">
        <v>77</v>
      </c>
      <c r="B63" s="99"/>
      <c r="C63" s="100"/>
      <c r="D63" s="49" t="s">
        <v>78</v>
      </c>
      <c r="E63" s="89"/>
      <c r="F63" s="89"/>
      <c r="G63" s="89"/>
      <c r="H63" s="89"/>
      <c r="I63" s="89"/>
      <c r="J63" s="89"/>
      <c r="K63" s="89"/>
      <c r="L63" s="50"/>
      <c r="M63" s="80" t="s">
        <v>120</v>
      </c>
      <c r="N63" s="81"/>
      <c r="O63" s="81"/>
      <c r="P63" s="81"/>
      <c r="Q63" s="81"/>
      <c r="R63" s="81"/>
      <c r="S63" s="82"/>
      <c r="T63" s="80" t="s">
        <v>28</v>
      </c>
      <c r="U63" s="81"/>
      <c r="V63" s="81"/>
      <c r="W63" s="81"/>
      <c r="X63" s="81"/>
      <c r="Y63" s="82"/>
      <c r="Z63" s="43"/>
      <c r="AA63" s="43"/>
      <c r="AB63" s="43"/>
      <c r="AC63" s="43"/>
      <c r="AD63" s="49"/>
      <c r="AE63" s="50"/>
      <c r="AF63" s="49"/>
      <c r="AG63" s="50"/>
    </row>
    <row r="64" spans="1:33" s="7" customFormat="1" ht="13.5" customHeight="1" x14ac:dyDescent="0.25">
      <c r="A64" s="59" t="s">
        <v>47</v>
      </c>
      <c r="B64" s="59"/>
      <c r="C64" s="59"/>
      <c r="D64" s="59" t="s">
        <v>48</v>
      </c>
      <c r="E64" s="59"/>
      <c r="F64" s="59"/>
      <c r="G64" s="59"/>
      <c r="H64" s="59"/>
      <c r="I64" s="59"/>
      <c r="J64" s="59"/>
      <c r="K64" s="59"/>
      <c r="L64" s="59"/>
      <c r="M64" s="59" t="s">
        <v>49</v>
      </c>
      <c r="N64" s="59"/>
      <c r="O64" s="59"/>
      <c r="P64" s="59"/>
      <c r="Q64" s="59"/>
      <c r="R64" s="59"/>
      <c r="S64" s="59"/>
      <c r="T64" s="59" t="s">
        <v>49</v>
      </c>
      <c r="U64" s="59"/>
      <c r="V64" s="59"/>
      <c r="W64" s="59"/>
      <c r="X64" s="59"/>
      <c r="Y64" s="59"/>
      <c r="Z64" s="15" t="s">
        <v>47</v>
      </c>
      <c r="AA64" s="15" t="s">
        <v>47</v>
      </c>
      <c r="AB64" s="15" t="s">
        <v>47</v>
      </c>
      <c r="AC64" s="15">
        <v>3</v>
      </c>
      <c r="AD64" s="49"/>
      <c r="AE64" s="50"/>
      <c r="AF64" s="49"/>
      <c r="AG64" s="50"/>
    </row>
    <row r="65" spans="1:33" s="7" customFormat="1" ht="13.5" customHeight="1" x14ac:dyDescent="0.25">
      <c r="A65" s="51"/>
      <c r="B65" s="51"/>
      <c r="C65" s="51"/>
      <c r="D65" s="88"/>
      <c r="E65" s="88"/>
      <c r="F65" s="88"/>
      <c r="G65" s="88"/>
      <c r="H65" s="88"/>
      <c r="I65" s="88"/>
      <c r="J65" s="88"/>
      <c r="K65" s="88"/>
      <c r="L65" s="88"/>
      <c r="M65" s="83"/>
      <c r="N65" s="83"/>
      <c r="O65" s="83"/>
      <c r="P65" s="83"/>
      <c r="Q65" s="83"/>
      <c r="R65" s="83"/>
      <c r="S65" s="83"/>
      <c r="T65" s="87" t="s">
        <v>15</v>
      </c>
      <c r="U65" s="87"/>
      <c r="V65" s="87"/>
      <c r="W65" s="87"/>
      <c r="X65" s="87"/>
      <c r="Y65" s="87"/>
      <c r="Z65" s="20">
        <f>SUM(Z57:Z64)</f>
        <v>8</v>
      </c>
      <c r="AA65" s="20">
        <f>SUM(AA57:AA64)</f>
        <v>16</v>
      </c>
      <c r="AB65" s="20">
        <f>SUM(AB57:AB64)</f>
        <v>0</v>
      </c>
      <c r="AC65" s="20">
        <f>SUM(AC57:AC64)</f>
        <v>17</v>
      </c>
      <c r="AD65" s="83"/>
      <c r="AE65" s="83"/>
      <c r="AF65" s="13"/>
      <c r="AG65" s="12"/>
    </row>
    <row r="66" spans="1:33" s="7" customFormat="1" ht="13.5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87" t="s">
        <v>19</v>
      </c>
      <c r="U66" s="87"/>
      <c r="V66" s="87"/>
      <c r="W66" s="87"/>
      <c r="X66" s="87"/>
      <c r="Y66" s="87"/>
      <c r="Z66" s="21">
        <f>SUM(Z65,Z50,Z41,Z31)</f>
        <v>38</v>
      </c>
      <c r="AA66" s="21">
        <f>SUM(AA65,AA50,AA41,AA31)</f>
        <v>51</v>
      </c>
      <c r="AB66" s="21">
        <f>SUM(AB65,AB50,AB41,AB31)</f>
        <v>0</v>
      </c>
      <c r="AC66" s="21">
        <f>SUM(AC65,AC50,AC41,AC31)</f>
        <v>66</v>
      </c>
      <c r="AD66" s="14"/>
      <c r="AE66" s="14"/>
      <c r="AF66" s="14"/>
      <c r="AG66" s="12"/>
    </row>
    <row r="67" spans="1:33" s="7" customFormat="1" ht="15.75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</row>
    <row r="68" spans="1:33" s="7" customFormat="1" ht="15.75" x14ac:dyDescent="0.25">
      <c r="A68" s="1" t="s">
        <v>64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</row>
    <row r="69" spans="1:33" s="7" customFormat="1" ht="33" customHeight="1" x14ac:dyDescent="0.25">
      <c r="A69" s="52" t="s">
        <v>0</v>
      </c>
      <c r="B69" s="52"/>
      <c r="C69" s="52"/>
      <c r="D69" s="52" t="s">
        <v>1</v>
      </c>
      <c r="E69" s="52"/>
      <c r="F69" s="52"/>
      <c r="G69" s="52"/>
      <c r="H69" s="52"/>
      <c r="I69" s="52"/>
      <c r="J69" s="52"/>
      <c r="K69" s="52"/>
      <c r="L69" s="52"/>
      <c r="M69" s="52" t="s">
        <v>2</v>
      </c>
      <c r="N69" s="52"/>
      <c r="O69" s="52"/>
      <c r="P69" s="52"/>
      <c r="Q69" s="52"/>
      <c r="R69" s="52"/>
      <c r="S69" s="52"/>
      <c r="T69" s="52" t="s">
        <v>3</v>
      </c>
      <c r="U69" s="52"/>
      <c r="V69" s="52"/>
      <c r="W69" s="52"/>
      <c r="X69" s="52"/>
      <c r="Y69" s="52"/>
      <c r="Z69" s="34" t="s">
        <v>5</v>
      </c>
      <c r="AA69" s="34" t="s">
        <v>6</v>
      </c>
      <c r="AB69" s="34" t="s">
        <v>25</v>
      </c>
      <c r="AC69" s="34" t="s">
        <v>4</v>
      </c>
      <c r="AD69" s="72" t="s">
        <v>12</v>
      </c>
      <c r="AE69" s="72"/>
      <c r="AF69" s="52" t="s">
        <v>7</v>
      </c>
      <c r="AG69" s="52"/>
    </row>
    <row r="70" spans="1:33" s="7" customFormat="1" ht="15.75" x14ac:dyDescent="0.25">
      <c r="A70" s="59" t="s">
        <v>79</v>
      </c>
      <c r="B70" s="59"/>
      <c r="C70" s="59"/>
      <c r="D70" s="59" t="s">
        <v>100</v>
      </c>
      <c r="E70" s="59"/>
      <c r="F70" s="59"/>
      <c r="G70" s="59"/>
      <c r="H70" s="59"/>
      <c r="I70" s="59"/>
      <c r="J70" s="59"/>
      <c r="K70" s="59"/>
      <c r="L70" s="59"/>
      <c r="M70" s="93" t="s">
        <v>28</v>
      </c>
      <c r="N70" s="93"/>
      <c r="O70" s="93"/>
      <c r="P70" s="93"/>
      <c r="Q70" s="93"/>
      <c r="R70" s="93"/>
      <c r="S70" s="93"/>
      <c r="T70" s="59" t="s">
        <v>28</v>
      </c>
      <c r="U70" s="59"/>
      <c r="V70" s="59"/>
      <c r="W70" s="59"/>
      <c r="X70" s="59"/>
      <c r="Y70" s="59"/>
      <c r="Z70" s="43">
        <v>2</v>
      </c>
      <c r="AA70" s="43">
        <v>6</v>
      </c>
      <c r="AB70" s="43">
        <v>0</v>
      </c>
      <c r="AC70" s="43">
        <v>5</v>
      </c>
      <c r="AD70" s="59"/>
      <c r="AE70" s="59"/>
      <c r="AF70" s="101"/>
      <c r="AG70" s="102"/>
    </row>
    <row r="71" spans="1:33" s="7" customFormat="1" ht="15.75" x14ac:dyDescent="0.25">
      <c r="A71" s="59" t="s">
        <v>80</v>
      </c>
      <c r="B71" s="59"/>
      <c r="C71" s="59"/>
      <c r="D71" s="59" t="s">
        <v>104</v>
      </c>
      <c r="E71" s="59"/>
      <c r="F71" s="59"/>
      <c r="G71" s="59"/>
      <c r="H71" s="59"/>
      <c r="I71" s="59"/>
      <c r="J71" s="59"/>
      <c r="K71" s="59"/>
      <c r="L71" s="59"/>
      <c r="M71" s="59" t="s">
        <v>28</v>
      </c>
      <c r="N71" s="59"/>
      <c r="O71" s="59"/>
      <c r="P71" s="59"/>
      <c r="Q71" s="59"/>
      <c r="R71" s="59"/>
      <c r="S71" s="59"/>
      <c r="T71" s="59" t="s">
        <v>28</v>
      </c>
      <c r="U71" s="59"/>
      <c r="V71" s="59"/>
      <c r="W71" s="59"/>
      <c r="X71" s="59"/>
      <c r="Y71" s="59"/>
      <c r="Z71" s="43">
        <v>2</v>
      </c>
      <c r="AA71" s="43">
        <v>4</v>
      </c>
      <c r="AB71" s="43">
        <v>0</v>
      </c>
      <c r="AC71" s="43">
        <v>4</v>
      </c>
      <c r="AD71" s="59"/>
      <c r="AE71" s="59"/>
      <c r="AF71" s="59"/>
      <c r="AG71" s="59"/>
    </row>
    <row r="72" spans="1:33" ht="15.75" x14ac:dyDescent="0.25">
      <c r="A72" s="59" t="s">
        <v>81</v>
      </c>
      <c r="B72" s="59"/>
      <c r="C72" s="59"/>
      <c r="D72" s="59" t="s">
        <v>105</v>
      </c>
      <c r="E72" s="59"/>
      <c r="F72" s="59"/>
      <c r="G72" s="59"/>
      <c r="H72" s="59"/>
      <c r="I72" s="59"/>
      <c r="J72" s="59"/>
      <c r="K72" s="59"/>
      <c r="L72" s="59"/>
      <c r="M72" s="59" t="s">
        <v>28</v>
      </c>
      <c r="N72" s="59"/>
      <c r="O72" s="59"/>
      <c r="P72" s="59"/>
      <c r="Q72" s="59"/>
      <c r="R72" s="59"/>
      <c r="S72" s="59"/>
      <c r="T72" s="59" t="s">
        <v>28</v>
      </c>
      <c r="U72" s="59"/>
      <c r="V72" s="59"/>
      <c r="W72" s="59"/>
      <c r="X72" s="59"/>
      <c r="Y72" s="59"/>
      <c r="Z72" s="43">
        <v>2</v>
      </c>
      <c r="AA72" s="43">
        <v>4</v>
      </c>
      <c r="AB72" s="43">
        <v>0</v>
      </c>
      <c r="AC72" s="43">
        <v>4</v>
      </c>
      <c r="AD72" s="59"/>
      <c r="AE72" s="59"/>
      <c r="AF72" s="58"/>
      <c r="AG72" s="58"/>
    </row>
    <row r="73" spans="1:33" x14ac:dyDescent="0.25">
      <c r="A73" s="59" t="s">
        <v>82</v>
      </c>
      <c r="B73" s="59"/>
      <c r="C73" s="59"/>
      <c r="D73" s="59" t="s">
        <v>106</v>
      </c>
      <c r="E73" s="59"/>
      <c r="F73" s="59"/>
      <c r="G73" s="59"/>
      <c r="H73" s="59"/>
      <c r="I73" s="59"/>
      <c r="J73" s="59"/>
      <c r="K73" s="59"/>
      <c r="L73" s="59"/>
      <c r="M73" s="59" t="s">
        <v>28</v>
      </c>
      <c r="N73" s="59"/>
      <c r="O73" s="59"/>
      <c r="P73" s="59"/>
      <c r="Q73" s="59"/>
      <c r="R73" s="59"/>
      <c r="S73" s="59"/>
      <c r="T73" s="59" t="s">
        <v>28</v>
      </c>
      <c r="U73" s="59"/>
      <c r="V73" s="59"/>
      <c r="W73" s="59"/>
      <c r="X73" s="59"/>
      <c r="Y73" s="59"/>
      <c r="Z73" s="43">
        <v>1</v>
      </c>
      <c r="AA73" s="43">
        <v>3</v>
      </c>
      <c r="AB73" s="43">
        <v>0</v>
      </c>
      <c r="AC73" s="43">
        <v>2</v>
      </c>
      <c r="AD73" s="59"/>
      <c r="AE73" s="59"/>
      <c r="AF73" s="59"/>
      <c r="AG73" s="59"/>
    </row>
    <row r="74" spans="1:33" x14ac:dyDescent="0.25">
      <c r="A74" s="59" t="s">
        <v>83</v>
      </c>
      <c r="B74" s="59"/>
      <c r="C74" s="59"/>
      <c r="D74" s="59" t="s">
        <v>107</v>
      </c>
      <c r="E74" s="59"/>
      <c r="F74" s="59"/>
      <c r="G74" s="59"/>
      <c r="H74" s="59"/>
      <c r="I74" s="59"/>
      <c r="J74" s="59"/>
      <c r="K74" s="59"/>
      <c r="L74" s="59"/>
      <c r="M74" s="59" t="s">
        <v>108</v>
      </c>
      <c r="N74" s="59"/>
      <c r="O74" s="59"/>
      <c r="P74" s="59"/>
      <c r="Q74" s="59"/>
      <c r="R74" s="59"/>
      <c r="S74" s="59"/>
      <c r="T74" s="59" t="s">
        <v>28</v>
      </c>
      <c r="U74" s="59"/>
      <c r="V74" s="59"/>
      <c r="W74" s="59"/>
      <c r="X74" s="59"/>
      <c r="Y74" s="59"/>
      <c r="Z74" s="43">
        <v>2</v>
      </c>
      <c r="AA74" s="43">
        <v>2</v>
      </c>
      <c r="AB74" s="43">
        <v>0</v>
      </c>
      <c r="AC74" s="43">
        <v>3</v>
      </c>
      <c r="AD74" s="59"/>
      <c r="AE74" s="59"/>
      <c r="AF74" s="59"/>
      <c r="AG74" s="59"/>
    </row>
    <row r="75" spans="1:33" x14ac:dyDescent="0.25">
      <c r="A75" s="59" t="s">
        <v>84</v>
      </c>
      <c r="B75" s="59"/>
      <c r="C75" s="59"/>
      <c r="D75" s="59" t="s">
        <v>109</v>
      </c>
      <c r="E75" s="59"/>
      <c r="F75" s="59"/>
      <c r="G75" s="59"/>
      <c r="H75" s="59"/>
      <c r="I75" s="59"/>
      <c r="J75" s="59"/>
      <c r="K75" s="59"/>
      <c r="L75" s="59"/>
      <c r="M75" s="59" t="s">
        <v>28</v>
      </c>
      <c r="N75" s="59"/>
      <c r="O75" s="59"/>
      <c r="P75" s="59"/>
      <c r="Q75" s="59"/>
      <c r="R75" s="59"/>
      <c r="S75" s="59"/>
      <c r="T75" s="59" t="s">
        <v>28</v>
      </c>
      <c r="U75" s="59"/>
      <c r="V75" s="59"/>
      <c r="W75" s="59"/>
      <c r="X75" s="59"/>
      <c r="Y75" s="59"/>
      <c r="Z75" s="43">
        <v>1</v>
      </c>
      <c r="AA75" s="43">
        <v>0</v>
      </c>
      <c r="AB75" s="43">
        <v>0</v>
      </c>
      <c r="AC75" s="43">
        <v>1</v>
      </c>
      <c r="AD75" s="59"/>
      <c r="AE75" s="59"/>
      <c r="AF75" s="59"/>
      <c r="AG75" s="59"/>
    </row>
    <row r="76" spans="1:33" x14ac:dyDescent="0.25">
      <c r="A76" s="59" t="s">
        <v>85</v>
      </c>
      <c r="B76" s="59"/>
      <c r="C76" s="59"/>
      <c r="D76" s="59" t="s">
        <v>101</v>
      </c>
      <c r="E76" s="59"/>
      <c r="F76" s="59"/>
      <c r="G76" s="59"/>
      <c r="H76" s="59"/>
      <c r="I76" s="59"/>
      <c r="J76" s="59"/>
      <c r="K76" s="59"/>
      <c r="L76" s="59"/>
      <c r="M76" s="59" t="s">
        <v>28</v>
      </c>
      <c r="N76" s="59"/>
      <c r="O76" s="59"/>
      <c r="P76" s="59"/>
      <c r="Q76" s="59"/>
      <c r="R76" s="59"/>
      <c r="S76" s="59"/>
      <c r="T76" s="59" t="s">
        <v>28</v>
      </c>
      <c r="U76" s="59"/>
      <c r="V76" s="59"/>
      <c r="W76" s="59"/>
      <c r="X76" s="59"/>
      <c r="Y76" s="59"/>
      <c r="Z76" s="43">
        <v>2</v>
      </c>
      <c r="AA76" s="43">
        <v>2</v>
      </c>
      <c r="AB76" s="43">
        <v>0</v>
      </c>
      <c r="AC76" s="43">
        <v>3</v>
      </c>
      <c r="AD76" s="59"/>
      <c r="AE76" s="59"/>
      <c r="AF76" s="59"/>
      <c r="AG76" s="59"/>
    </row>
    <row r="77" spans="1:33" x14ac:dyDescent="0.25">
      <c r="A77" s="49" t="s">
        <v>86</v>
      </c>
      <c r="B77" s="89"/>
      <c r="C77" s="50"/>
      <c r="D77" s="49" t="s">
        <v>102</v>
      </c>
      <c r="E77" s="89"/>
      <c r="F77" s="89"/>
      <c r="G77" s="89"/>
      <c r="H77" s="89"/>
      <c r="I77" s="89"/>
      <c r="J77" s="89"/>
      <c r="K77" s="89"/>
      <c r="L77" s="50"/>
      <c r="M77" s="49" t="s">
        <v>28</v>
      </c>
      <c r="N77" s="89"/>
      <c r="O77" s="89"/>
      <c r="P77" s="89"/>
      <c r="Q77" s="89"/>
      <c r="R77" s="89"/>
      <c r="S77" s="50"/>
      <c r="T77" s="49" t="s">
        <v>28</v>
      </c>
      <c r="U77" s="89"/>
      <c r="V77" s="89"/>
      <c r="W77" s="89"/>
      <c r="X77" s="89"/>
      <c r="Y77" s="50"/>
      <c r="Z77" s="43">
        <v>2</v>
      </c>
      <c r="AA77" s="43">
        <v>6</v>
      </c>
      <c r="AB77" s="43">
        <v>0</v>
      </c>
      <c r="AC77" s="43">
        <v>4</v>
      </c>
      <c r="AD77" s="49"/>
      <c r="AE77" s="50"/>
      <c r="AF77" s="59"/>
      <c r="AG77" s="59"/>
    </row>
    <row r="78" spans="1:33" x14ac:dyDescent="0.25">
      <c r="A78" s="49" t="s">
        <v>87</v>
      </c>
      <c r="B78" s="89"/>
      <c r="C78" s="50"/>
      <c r="D78" s="49" t="s">
        <v>103</v>
      </c>
      <c r="E78" s="89"/>
      <c r="F78" s="89"/>
      <c r="G78" s="89"/>
      <c r="H78" s="89"/>
      <c r="I78" s="89"/>
      <c r="J78" s="89"/>
      <c r="K78" s="89"/>
      <c r="L78" s="50"/>
      <c r="M78" s="49" t="s">
        <v>28</v>
      </c>
      <c r="N78" s="89"/>
      <c r="O78" s="89"/>
      <c r="P78" s="89"/>
      <c r="Q78" s="89"/>
      <c r="R78" s="89"/>
      <c r="S78" s="50"/>
      <c r="T78" s="49" t="s">
        <v>28</v>
      </c>
      <c r="U78" s="89"/>
      <c r="V78" s="89"/>
      <c r="W78" s="89"/>
      <c r="X78" s="89"/>
      <c r="Y78" s="50"/>
      <c r="Z78" s="43">
        <v>2</v>
      </c>
      <c r="AA78" s="43">
        <v>2</v>
      </c>
      <c r="AB78" s="43">
        <v>0</v>
      </c>
      <c r="AC78" s="43">
        <v>3</v>
      </c>
      <c r="AD78" s="49"/>
      <c r="AE78" s="50"/>
      <c r="AF78" s="59"/>
      <c r="AG78" s="59"/>
    </row>
    <row r="79" spans="1:33" x14ac:dyDescent="0.25">
      <c r="A79" s="59" t="s">
        <v>46</v>
      </c>
      <c r="B79" s="59"/>
      <c r="C79" s="59"/>
      <c r="D79" s="59" t="s">
        <v>53</v>
      </c>
      <c r="E79" s="59"/>
      <c r="F79" s="59"/>
      <c r="G79" s="59"/>
      <c r="H79" s="59"/>
      <c r="I79" s="59"/>
      <c r="J79" s="59"/>
      <c r="K79" s="59"/>
      <c r="L79" s="59"/>
      <c r="M79" s="59" t="s">
        <v>28</v>
      </c>
      <c r="N79" s="59"/>
      <c r="O79" s="59"/>
      <c r="P79" s="59"/>
      <c r="Q79" s="59"/>
      <c r="R79" s="59"/>
      <c r="S79" s="59"/>
      <c r="T79" s="59" t="s">
        <v>28</v>
      </c>
      <c r="U79" s="59"/>
      <c r="V79" s="59"/>
      <c r="W79" s="59"/>
      <c r="X79" s="59"/>
      <c r="Y79" s="59"/>
      <c r="Z79" s="43">
        <v>1</v>
      </c>
      <c r="AA79" s="43">
        <v>2</v>
      </c>
      <c r="AB79" s="43">
        <v>0</v>
      </c>
      <c r="AC79" s="43">
        <v>2</v>
      </c>
      <c r="AD79" s="59"/>
      <c r="AE79" s="59"/>
      <c r="AF79" s="59"/>
      <c r="AG79" s="59"/>
    </row>
    <row r="80" spans="1:33" x14ac:dyDescent="0.25">
      <c r="A80" s="59" t="s">
        <v>88</v>
      </c>
      <c r="B80" s="59"/>
      <c r="C80" s="59"/>
      <c r="D80" s="59" t="s">
        <v>99</v>
      </c>
      <c r="E80" s="59"/>
      <c r="F80" s="59"/>
      <c r="G80" s="59"/>
      <c r="H80" s="59"/>
      <c r="I80" s="59"/>
      <c r="J80" s="59"/>
      <c r="K80" s="59"/>
      <c r="L80" s="59"/>
      <c r="M80" s="59" t="s">
        <v>28</v>
      </c>
      <c r="N80" s="59"/>
      <c r="O80" s="59"/>
      <c r="P80" s="59"/>
      <c r="Q80" s="59"/>
      <c r="R80" s="59"/>
      <c r="S80" s="59"/>
      <c r="T80" s="59" t="s">
        <v>28</v>
      </c>
      <c r="U80" s="59"/>
      <c r="V80" s="59"/>
      <c r="W80" s="59"/>
      <c r="X80" s="59"/>
      <c r="Y80" s="59"/>
      <c r="Z80" s="43">
        <v>1</v>
      </c>
      <c r="AA80" s="43">
        <v>3</v>
      </c>
      <c r="AB80" s="43">
        <v>0</v>
      </c>
      <c r="AC80" s="43">
        <v>2</v>
      </c>
      <c r="AD80" s="59"/>
      <c r="AE80" s="59"/>
      <c r="AF80" s="59"/>
      <c r="AG80" s="59"/>
    </row>
    <row r="81" spans="1:33" x14ac:dyDescent="0.25">
      <c r="A81" s="49" t="s">
        <v>89</v>
      </c>
      <c r="B81" s="89"/>
      <c r="C81" s="50"/>
      <c r="D81" s="49" t="s">
        <v>95</v>
      </c>
      <c r="E81" s="89"/>
      <c r="F81" s="89"/>
      <c r="G81" s="89"/>
      <c r="H81" s="89"/>
      <c r="I81" s="89"/>
      <c r="J81" s="89"/>
      <c r="K81" s="89"/>
      <c r="L81" s="50"/>
      <c r="M81" s="49" t="s">
        <v>28</v>
      </c>
      <c r="N81" s="89"/>
      <c r="O81" s="89"/>
      <c r="P81" s="89"/>
      <c r="Q81" s="89"/>
      <c r="R81" s="89"/>
      <c r="S81" s="50"/>
      <c r="T81" s="49" t="s">
        <v>28</v>
      </c>
      <c r="U81" s="89"/>
      <c r="V81" s="89"/>
      <c r="W81" s="89"/>
      <c r="X81" s="89"/>
      <c r="Y81" s="50"/>
      <c r="Z81" s="43">
        <v>1</v>
      </c>
      <c r="AA81" s="43">
        <v>3</v>
      </c>
      <c r="AB81" s="43">
        <v>0</v>
      </c>
      <c r="AC81" s="43">
        <v>2</v>
      </c>
      <c r="AD81" s="49"/>
      <c r="AE81" s="50"/>
      <c r="AF81" s="59"/>
      <c r="AG81" s="59"/>
    </row>
    <row r="82" spans="1:33" x14ac:dyDescent="0.25">
      <c r="A82" s="49" t="s">
        <v>90</v>
      </c>
      <c r="B82" s="89"/>
      <c r="C82" s="50"/>
      <c r="D82" s="49" t="s">
        <v>96</v>
      </c>
      <c r="E82" s="89"/>
      <c r="F82" s="89"/>
      <c r="G82" s="89"/>
      <c r="H82" s="89"/>
      <c r="I82" s="89"/>
      <c r="J82" s="89"/>
      <c r="K82" s="89"/>
      <c r="L82" s="50"/>
      <c r="M82" s="49" t="s">
        <v>28</v>
      </c>
      <c r="N82" s="89"/>
      <c r="O82" s="89"/>
      <c r="P82" s="89"/>
      <c r="Q82" s="89"/>
      <c r="R82" s="89"/>
      <c r="S82" s="50"/>
      <c r="T82" s="49" t="s">
        <v>28</v>
      </c>
      <c r="U82" s="89"/>
      <c r="V82" s="89"/>
      <c r="W82" s="89"/>
      <c r="X82" s="89"/>
      <c r="Y82" s="50"/>
      <c r="Z82" s="43">
        <v>1</v>
      </c>
      <c r="AA82" s="43">
        <v>3</v>
      </c>
      <c r="AB82" s="43">
        <v>0</v>
      </c>
      <c r="AC82" s="43">
        <v>2</v>
      </c>
      <c r="AD82" s="49"/>
      <c r="AE82" s="50"/>
      <c r="AF82" s="59"/>
      <c r="AG82" s="59"/>
    </row>
    <row r="83" spans="1:33" x14ac:dyDescent="0.25">
      <c r="A83" s="59" t="s">
        <v>91</v>
      </c>
      <c r="B83" s="59"/>
      <c r="C83" s="59"/>
      <c r="D83" s="59" t="s">
        <v>97</v>
      </c>
      <c r="E83" s="59"/>
      <c r="F83" s="59"/>
      <c r="G83" s="59"/>
      <c r="H83" s="59"/>
      <c r="I83" s="59"/>
      <c r="J83" s="59"/>
      <c r="K83" s="59"/>
      <c r="L83" s="59"/>
      <c r="M83" s="59" t="s">
        <v>28</v>
      </c>
      <c r="N83" s="59"/>
      <c r="O83" s="59"/>
      <c r="P83" s="59"/>
      <c r="Q83" s="59"/>
      <c r="R83" s="59"/>
      <c r="S83" s="59"/>
      <c r="T83" s="59" t="s">
        <v>28</v>
      </c>
      <c r="U83" s="59"/>
      <c r="V83" s="59"/>
      <c r="W83" s="59"/>
      <c r="X83" s="59"/>
      <c r="Y83" s="59"/>
      <c r="Z83" s="43">
        <v>2</v>
      </c>
      <c r="AA83" s="43">
        <v>9</v>
      </c>
      <c r="AB83" s="43">
        <v>0</v>
      </c>
      <c r="AC83" s="43">
        <v>5</v>
      </c>
      <c r="AD83" s="59"/>
      <c r="AE83" s="59"/>
      <c r="AF83" s="59"/>
      <c r="AG83" s="59"/>
    </row>
    <row r="84" spans="1:33" x14ac:dyDescent="0.25">
      <c r="A84" s="49" t="s">
        <v>92</v>
      </c>
      <c r="B84" s="89"/>
      <c r="C84" s="50"/>
      <c r="D84" s="49" t="s">
        <v>98</v>
      </c>
      <c r="E84" s="89"/>
      <c r="F84" s="89"/>
      <c r="G84" s="89"/>
      <c r="H84" s="89"/>
      <c r="I84" s="89"/>
      <c r="J84" s="89"/>
      <c r="K84" s="89"/>
      <c r="L84" s="50"/>
      <c r="M84" s="49" t="s">
        <v>91</v>
      </c>
      <c r="N84" s="89"/>
      <c r="O84" s="89"/>
      <c r="P84" s="89"/>
      <c r="Q84" s="89"/>
      <c r="R84" s="89"/>
      <c r="S84" s="50"/>
      <c r="T84" s="49" t="s">
        <v>28</v>
      </c>
      <c r="U84" s="89"/>
      <c r="V84" s="89"/>
      <c r="W84" s="89"/>
      <c r="X84" s="89"/>
      <c r="Y84" s="50"/>
      <c r="Z84" s="43">
        <v>1</v>
      </c>
      <c r="AA84" s="43">
        <v>9</v>
      </c>
      <c r="AB84" s="43">
        <v>0</v>
      </c>
      <c r="AC84" s="43">
        <v>4</v>
      </c>
      <c r="AD84" s="49"/>
      <c r="AE84" s="50"/>
      <c r="AF84" s="59"/>
      <c r="AG84" s="59"/>
    </row>
    <row r="85" spans="1:33" x14ac:dyDescent="0.25">
      <c r="A85" s="59" t="s">
        <v>93</v>
      </c>
      <c r="B85" s="59"/>
      <c r="C85" s="59"/>
      <c r="D85" s="59" t="s">
        <v>94</v>
      </c>
      <c r="E85" s="59"/>
      <c r="F85" s="59"/>
      <c r="G85" s="59"/>
      <c r="H85" s="59"/>
      <c r="I85" s="59"/>
      <c r="J85" s="59"/>
      <c r="K85" s="59"/>
      <c r="L85" s="59"/>
      <c r="M85" s="59" t="s">
        <v>28</v>
      </c>
      <c r="N85" s="59"/>
      <c r="O85" s="59"/>
      <c r="P85" s="59"/>
      <c r="Q85" s="59"/>
      <c r="R85" s="59"/>
      <c r="S85" s="59"/>
      <c r="T85" s="59" t="s">
        <v>28</v>
      </c>
      <c r="U85" s="59"/>
      <c r="V85" s="59"/>
      <c r="W85" s="59"/>
      <c r="X85" s="59"/>
      <c r="Y85" s="59"/>
      <c r="Z85" s="43">
        <v>0</v>
      </c>
      <c r="AA85" s="43">
        <v>0</v>
      </c>
      <c r="AB85" s="43">
        <v>10</v>
      </c>
      <c r="AC85" s="43">
        <v>1</v>
      </c>
      <c r="AD85" s="59"/>
      <c r="AE85" s="59"/>
      <c r="AF85" s="59"/>
      <c r="AG85" s="59"/>
    </row>
  </sheetData>
  <mergeCells count="406">
    <mergeCell ref="D19:L19"/>
    <mergeCell ref="M19:S19"/>
    <mergeCell ref="T19:Y19"/>
    <mergeCell ref="AD19:AE19"/>
    <mergeCell ref="AF19:AG19"/>
    <mergeCell ref="A20:C20"/>
    <mergeCell ref="D20:L20"/>
    <mergeCell ref="M20:S20"/>
    <mergeCell ref="T20:Y20"/>
    <mergeCell ref="AD20:AE20"/>
    <mergeCell ref="AF20:AG20"/>
    <mergeCell ref="A84:C84"/>
    <mergeCell ref="D84:L84"/>
    <mergeCell ref="M84:S84"/>
    <mergeCell ref="T84:Y84"/>
    <mergeCell ref="AD84:AE84"/>
    <mergeCell ref="AF84:AG84"/>
    <mergeCell ref="A85:C85"/>
    <mergeCell ref="D85:L85"/>
    <mergeCell ref="M85:S85"/>
    <mergeCell ref="T85:Y85"/>
    <mergeCell ref="AD85:AE85"/>
    <mergeCell ref="AF85:AG85"/>
    <mergeCell ref="A82:C82"/>
    <mergeCell ref="D82:L82"/>
    <mergeCell ref="M82:S82"/>
    <mergeCell ref="T82:Y82"/>
    <mergeCell ref="AD82:AE82"/>
    <mergeCell ref="AF82:AG82"/>
    <mergeCell ref="A83:C83"/>
    <mergeCell ref="D83:L83"/>
    <mergeCell ref="M83:S83"/>
    <mergeCell ref="T83:Y83"/>
    <mergeCell ref="AD83:AE83"/>
    <mergeCell ref="AF83:AG83"/>
    <mergeCell ref="AF77:AG77"/>
    <mergeCell ref="A80:C80"/>
    <mergeCell ref="D80:L80"/>
    <mergeCell ref="M80:S80"/>
    <mergeCell ref="T80:Y80"/>
    <mergeCell ref="AD80:AE80"/>
    <mergeCell ref="AF80:AG80"/>
    <mergeCell ref="A81:C81"/>
    <mergeCell ref="D81:L81"/>
    <mergeCell ref="M81:S81"/>
    <mergeCell ref="T81:Y81"/>
    <mergeCell ref="AD81:AE81"/>
    <mergeCell ref="AF81:AG81"/>
    <mergeCell ref="AF63:AG63"/>
    <mergeCell ref="A75:C75"/>
    <mergeCell ref="D75:L75"/>
    <mergeCell ref="M75:S75"/>
    <mergeCell ref="T75:Y75"/>
    <mergeCell ref="AD75:AE75"/>
    <mergeCell ref="AF75:AG75"/>
    <mergeCell ref="A79:C79"/>
    <mergeCell ref="D79:L79"/>
    <mergeCell ref="M79:S79"/>
    <mergeCell ref="T79:Y79"/>
    <mergeCell ref="AD79:AE79"/>
    <mergeCell ref="AF79:AG79"/>
    <mergeCell ref="A78:C78"/>
    <mergeCell ref="D78:L78"/>
    <mergeCell ref="M78:S78"/>
    <mergeCell ref="T78:Y78"/>
    <mergeCell ref="AD78:AE78"/>
    <mergeCell ref="AF78:AG78"/>
    <mergeCell ref="A77:C77"/>
    <mergeCell ref="D77:L77"/>
    <mergeCell ref="M77:S77"/>
    <mergeCell ref="T77:Y77"/>
    <mergeCell ref="AD77:AE77"/>
    <mergeCell ref="A74:C74"/>
    <mergeCell ref="D74:L74"/>
    <mergeCell ref="M74:S74"/>
    <mergeCell ref="T74:Y74"/>
    <mergeCell ref="AD74:AE74"/>
    <mergeCell ref="AF74:AG74"/>
    <mergeCell ref="A76:C76"/>
    <mergeCell ref="D76:L76"/>
    <mergeCell ref="M76:S76"/>
    <mergeCell ref="T76:Y76"/>
    <mergeCell ref="AD76:AE76"/>
    <mergeCell ref="AF76:AG76"/>
    <mergeCell ref="A72:C72"/>
    <mergeCell ref="D72:L72"/>
    <mergeCell ref="M72:S72"/>
    <mergeCell ref="T72:Y72"/>
    <mergeCell ref="AD72:AE72"/>
    <mergeCell ref="AF72:AG72"/>
    <mergeCell ref="A73:C73"/>
    <mergeCell ref="D73:L73"/>
    <mergeCell ref="M73:S73"/>
    <mergeCell ref="T73:Y73"/>
    <mergeCell ref="AD73:AE73"/>
    <mergeCell ref="AF73:AG73"/>
    <mergeCell ref="A70:C70"/>
    <mergeCell ref="D70:L70"/>
    <mergeCell ref="M70:S70"/>
    <mergeCell ref="T70:Y70"/>
    <mergeCell ref="AD70:AE70"/>
    <mergeCell ref="AF70:AG70"/>
    <mergeCell ref="A71:C71"/>
    <mergeCell ref="D71:L71"/>
    <mergeCell ref="M71:S71"/>
    <mergeCell ref="T71:Y71"/>
    <mergeCell ref="AD71:AE71"/>
    <mergeCell ref="AF71:AG71"/>
    <mergeCell ref="A69:C69"/>
    <mergeCell ref="D69:L69"/>
    <mergeCell ref="M69:S69"/>
    <mergeCell ref="T69:Y69"/>
    <mergeCell ref="AD69:AE69"/>
    <mergeCell ref="AF69:AG69"/>
    <mergeCell ref="AF39:AG39"/>
    <mergeCell ref="A35:C35"/>
    <mergeCell ref="D35:L35"/>
    <mergeCell ref="M35:S35"/>
    <mergeCell ref="T35:Y35"/>
    <mergeCell ref="AD35:AE35"/>
    <mergeCell ref="AF35:AG35"/>
    <mergeCell ref="A62:C62"/>
    <mergeCell ref="D62:L62"/>
    <mergeCell ref="M62:S62"/>
    <mergeCell ref="T62:Y62"/>
    <mergeCell ref="AD62:AE62"/>
    <mergeCell ref="AF62:AG62"/>
    <mergeCell ref="A63:C63"/>
    <mergeCell ref="D63:L63"/>
    <mergeCell ref="M63:S63"/>
    <mergeCell ref="T63:Y63"/>
    <mergeCell ref="AD63:AE63"/>
    <mergeCell ref="AF48:AG48"/>
    <mergeCell ref="A58:C58"/>
    <mergeCell ref="D58:L58"/>
    <mergeCell ref="M58:S58"/>
    <mergeCell ref="T58:Y58"/>
    <mergeCell ref="AD58:AE58"/>
    <mergeCell ref="AF58:AG58"/>
    <mergeCell ref="A49:C49"/>
    <mergeCell ref="M49:S49"/>
    <mergeCell ref="T49:Y49"/>
    <mergeCell ref="AD49:AE49"/>
    <mergeCell ref="M56:S56"/>
    <mergeCell ref="T56:Y56"/>
    <mergeCell ref="AD56:AE56"/>
    <mergeCell ref="AD55:AE55"/>
    <mergeCell ref="A56:C56"/>
    <mergeCell ref="D56:L56"/>
    <mergeCell ref="T55:Y55"/>
    <mergeCell ref="A50:C50"/>
    <mergeCell ref="D50:L50"/>
    <mergeCell ref="M50:S50"/>
    <mergeCell ref="T50:Y50"/>
    <mergeCell ref="AF26:AG26"/>
    <mergeCell ref="A38:C38"/>
    <mergeCell ref="D38:L38"/>
    <mergeCell ref="M38:S38"/>
    <mergeCell ref="T38:Y38"/>
    <mergeCell ref="AD38:AE38"/>
    <mergeCell ref="AF38:AG38"/>
    <mergeCell ref="A18:C18"/>
    <mergeCell ref="D18:L18"/>
    <mergeCell ref="A26:C26"/>
    <mergeCell ref="D26:L26"/>
    <mergeCell ref="M26:S26"/>
    <mergeCell ref="T26:Y26"/>
    <mergeCell ref="T30:Y30"/>
    <mergeCell ref="AD30:AE30"/>
    <mergeCell ref="AD31:AE31"/>
    <mergeCell ref="A22:C22"/>
    <mergeCell ref="D22:L22"/>
    <mergeCell ref="M25:S25"/>
    <mergeCell ref="T25:Y25"/>
    <mergeCell ref="AD27:AE27"/>
    <mergeCell ref="AD29:AE29"/>
    <mergeCell ref="M30:S30"/>
    <mergeCell ref="A19:C19"/>
    <mergeCell ref="AD33:AE33"/>
    <mergeCell ref="A28:C28"/>
    <mergeCell ref="D28:L28"/>
    <mergeCell ref="M28:S28"/>
    <mergeCell ref="T28:Y28"/>
    <mergeCell ref="AD28:AE28"/>
    <mergeCell ref="M22:S22"/>
    <mergeCell ref="T22:Y22"/>
    <mergeCell ref="AD22:AE22"/>
    <mergeCell ref="A23:C23"/>
    <mergeCell ref="D23:L23"/>
    <mergeCell ref="AD26:AE26"/>
    <mergeCell ref="T29:Y29"/>
    <mergeCell ref="A36:C36"/>
    <mergeCell ref="A34:C34"/>
    <mergeCell ref="D34:L34"/>
    <mergeCell ref="M34:S34"/>
    <mergeCell ref="T34:Y34"/>
    <mergeCell ref="AD34:AE34"/>
    <mergeCell ref="A33:C33"/>
    <mergeCell ref="AD40:AE40"/>
    <mergeCell ref="D36:L36"/>
    <mergeCell ref="M36:S36"/>
    <mergeCell ref="T36:Y36"/>
    <mergeCell ref="AD36:AE36"/>
    <mergeCell ref="M37:S37"/>
    <mergeCell ref="A40:C40"/>
    <mergeCell ref="D40:L40"/>
    <mergeCell ref="T37:Y37"/>
    <mergeCell ref="AD37:AE37"/>
    <mergeCell ref="A37:C37"/>
    <mergeCell ref="A39:C39"/>
    <mergeCell ref="D39:L39"/>
    <mergeCell ref="M39:S39"/>
    <mergeCell ref="T39:Y39"/>
    <mergeCell ref="AD39:AE39"/>
    <mergeCell ref="A15:AG15"/>
    <mergeCell ref="M16:S16"/>
    <mergeCell ref="T16:Y16"/>
    <mergeCell ref="M40:S40"/>
    <mergeCell ref="T40:Y40"/>
    <mergeCell ref="A27:C27"/>
    <mergeCell ref="D27:L27"/>
    <mergeCell ref="M27:S27"/>
    <mergeCell ref="T27:Y27"/>
    <mergeCell ref="D33:L33"/>
    <mergeCell ref="M33:S33"/>
    <mergeCell ref="D31:L31"/>
    <mergeCell ref="M31:S31"/>
    <mergeCell ref="T31:Y31"/>
    <mergeCell ref="T33:Y33"/>
    <mergeCell ref="A25:C25"/>
    <mergeCell ref="D25:L25"/>
    <mergeCell ref="D37:L37"/>
    <mergeCell ref="A30:C30"/>
    <mergeCell ref="A31:C31"/>
    <mergeCell ref="D30:L30"/>
    <mergeCell ref="A29:C29"/>
    <mergeCell ref="D29:L29"/>
    <mergeCell ref="M29:S29"/>
    <mergeCell ref="D46:L46"/>
    <mergeCell ref="D44:L44"/>
    <mergeCell ref="M44:S44"/>
    <mergeCell ref="AD16:AE16"/>
    <mergeCell ref="A16:C16"/>
    <mergeCell ref="D16:L16"/>
    <mergeCell ref="L13:M13"/>
    <mergeCell ref="A24:C24"/>
    <mergeCell ref="L14:M14"/>
    <mergeCell ref="A21:C21"/>
    <mergeCell ref="D24:L24"/>
    <mergeCell ref="M24:S24"/>
    <mergeCell ref="T24:Y24"/>
    <mergeCell ref="AD24:AE24"/>
    <mergeCell ref="D21:L21"/>
    <mergeCell ref="M21:S21"/>
    <mergeCell ref="T21:Y21"/>
    <mergeCell ref="AD21:AE21"/>
    <mergeCell ref="A17:C17"/>
    <mergeCell ref="D17:L17"/>
    <mergeCell ref="M17:S17"/>
    <mergeCell ref="T17:Y17"/>
    <mergeCell ref="AD17:AE17"/>
    <mergeCell ref="AD18:AE18"/>
    <mergeCell ref="M45:S45"/>
    <mergeCell ref="T45:Y45"/>
    <mergeCell ref="AD45:AE45"/>
    <mergeCell ref="M47:S47"/>
    <mergeCell ref="T47:Y47"/>
    <mergeCell ref="AD47:AE47"/>
    <mergeCell ref="D49:L49"/>
    <mergeCell ref="A41:C41"/>
    <mergeCell ref="D41:L41"/>
    <mergeCell ref="M41:S41"/>
    <mergeCell ref="T41:Y41"/>
    <mergeCell ref="AD41:AE41"/>
    <mergeCell ref="A47:C47"/>
    <mergeCell ref="D47:L47"/>
    <mergeCell ref="A46:C46"/>
    <mergeCell ref="A43:C43"/>
    <mergeCell ref="A44:C44"/>
    <mergeCell ref="A45:C45"/>
    <mergeCell ref="A48:C48"/>
    <mergeCell ref="D48:L48"/>
    <mergeCell ref="M48:S48"/>
    <mergeCell ref="T48:Y48"/>
    <mergeCell ref="AD48:AE48"/>
    <mergeCell ref="AD43:AE43"/>
    <mergeCell ref="T66:Y66"/>
    <mergeCell ref="A59:C59"/>
    <mergeCell ref="D59:L59"/>
    <mergeCell ref="M59:S59"/>
    <mergeCell ref="T59:Y59"/>
    <mergeCell ref="A65:C65"/>
    <mergeCell ref="D65:L65"/>
    <mergeCell ref="M65:S65"/>
    <mergeCell ref="T65:Y65"/>
    <mergeCell ref="A61:C61"/>
    <mergeCell ref="D61:L61"/>
    <mergeCell ref="M61:S61"/>
    <mergeCell ref="T61:Y61"/>
    <mergeCell ref="AF14:AG14"/>
    <mergeCell ref="AD65:AE65"/>
    <mergeCell ref="AD59:AE59"/>
    <mergeCell ref="A64:C64"/>
    <mergeCell ref="D64:L64"/>
    <mergeCell ref="M64:S64"/>
    <mergeCell ref="T64:Y64"/>
    <mergeCell ref="A60:C60"/>
    <mergeCell ref="D60:L60"/>
    <mergeCell ref="M60:S60"/>
    <mergeCell ref="T60:Y60"/>
    <mergeCell ref="AD60:AE60"/>
    <mergeCell ref="AD61:AE61"/>
    <mergeCell ref="AD64:AE64"/>
    <mergeCell ref="A57:C57"/>
    <mergeCell ref="D57:L57"/>
    <mergeCell ref="M57:S57"/>
    <mergeCell ref="T57:Y57"/>
    <mergeCell ref="D55:L55"/>
    <mergeCell ref="A55:C55"/>
    <mergeCell ref="M55:S55"/>
    <mergeCell ref="D43:L43"/>
    <mergeCell ref="T44:Y44"/>
    <mergeCell ref="AD44:AE44"/>
    <mergeCell ref="D11:J11"/>
    <mergeCell ref="D12:J12"/>
    <mergeCell ref="D13:J13"/>
    <mergeCell ref="D14:J14"/>
    <mergeCell ref="N11:O11"/>
    <mergeCell ref="M43:S43"/>
    <mergeCell ref="T43:Y43"/>
    <mergeCell ref="AF17:AG17"/>
    <mergeCell ref="AF24:AG24"/>
    <mergeCell ref="AF21:AG21"/>
    <mergeCell ref="AF27:AG27"/>
    <mergeCell ref="AF28:AG28"/>
    <mergeCell ref="AF29:AG29"/>
    <mergeCell ref="AF30:AG30"/>
    <mergeCell ref="M18:S18"/>
    <mergeCell ref="T18:Y18"/>
    <mergeCell ref="AF22:AG22"/>
    <mergeCell ref="M23:S23"/>
    <mergeCell ref="T23:Y23"/>
    <mergeCell ref="AD23:AE23"/>
    <mergeCell ref="AF23:AG23"/>
    <mergeCell ref="AF18:AG18"/>
    <mergeCell ref="AF12:AG12"/>
    <mergeCell ref="AF13:AG13"/>
    <mergeCell ref="AD12:AE12"/>
    <mergeCell ref="AD13:AE13"/>
    <mergeCell ref="AD14:AE14"/>
    <mergeCell ref="V8:AC8"/>
    <mergeCell ref="A10:O10"/>
    <mergeCell ref="U11:AB11"/>
    <mergeCell ref="U12:AB12"/>
    <mergeCell ref="U13:AB13"/>
    <mergeCell ref="U14:AB14"/>
    <mergeCell ref="A6:N8"/>
    <mergeCell ref="L11:M11"/>
    <mergeCell ref="P8:U8"/>
    <mergeCell ref="N12:O12"/>
    <mergeCell ref="N13:O13"/>
    <mergeCell ref="N14:O14"/>
    <mergeCell ref="R11:T11"/>
    <mergeCell ref="R12:T12"/>
    <mergeCell ref="R13:T13"/>
    <mergeCell ref="R14:T14"/>
    <mergeCell ref="L12:M12"/>
    <mergeCell ref="A11:C11"/>
    <mergeCell ref="A12:C12"/>
    <mergeCell ref="A13:C13"/>
    <mergeCell ref="A14:C14"/>
    <mergeCell ref="T1:AG1"/>
    <mergeCell ref="T2:AG2"/>
    <mergeCell ref="T3:AG3"/>
    <mergeCell ref="T4:AG4"/>
    <mergeCell ref="T5:AG5"/>
    <mergeCell ref="T6:AG6"/>
    <mergeCell ref="T7:AG7"/>
    <mergeCell ref="AE8:AG8"/>
    <mergeCell ref="AF11:AG11"/>
    <mergeCell ref="AD11:AE11"/>
    <mergeCell ref="R10:AG10"/>
    <mergeCell ref="AF59:AG59"/>
    <mergeCell ref="AF60:AG60"/>
    <mergeCell ref="AF61:AG61"/>
    <mergeCell ref="AF64:AG64"/>
    <mergeCell ref="A54:AG54"/>
    <mergeCell ref="A42:AG42"/>
    <mergeCell ref="A32:AG32"/>
    <mergeCell ref="AF34:AG34"/>
    <mergeCell ref="AF44:AG44"/>
    <mergeCell ref="AF56:AG56"/>
    <mergeCell ref="AD50:AG50"/>
    <mergeCell ref="AF49:AG49"/>
    <mergeCell ref="AF46:AG46"/>
    <mergeCell ref="AF45:AG45"/>
    <mergeCell ref="AF47:AG47"/>
    <mergeCell ref="AF36:AG36"/>
    <mergeCell ref="AF37:AG37"/>
    <mergeCell ref="AF40:AG40"/>
    <mergeCell ref="AD57:AE57"/>
    <mergeCell ref="AF57:AG57"/>
    <mergeCell ref="M46:S46"/>
    <mergeCell ref="T46:Y46"/>
    <mergeCell ref="AD46:AE46"/>
    <mergeCell ref="D45:L45"/>
  </mergeCells>
  <pageMargins left="0.25" right="0.25" top="0.75" bottom="0.75" header="0.3" footer="0.3"/>
  <pageSetup orientation="landscape" horizontalDpi="300" verticalDpi="300" r:id="rId1"/>
  <headerFooter>
    <oddFooter>&amp;C&amp;"+,Regular"&amp;P&amp;R&amp;"+,Italic"Revised June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Latoya Stephenson</cp:lastModifiedBy>
  <cp:lastPrinted>2015-05-07T17:21:45Z</cp:lastPrinted>
  <dcterms:created xsi:type="dcterms:W3CDTF">2008-11-04T01:58:21Z</dcterms:created>
  <dcterms:modified xsi:type="dcterms:W3CDTF">2020-08-26T16:20:12Z</dcterms:modified>
</cp:coreProperties>
</file>